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<sst xmlns="http://schemas.openxmlformats.org/spreadsheetml/2006/main" count="30" uniqueCount="30">
  <si>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</si>
  <si>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ILE012</t>
  </si>
  <si>
    <t xml:space="preserve">Un</t>
  </si>
  <si>
    <t xml:space="preserve">Caixa de visita.</t>
  </si>
  <si>
    <r>
      <rPr>
        <sz val="8.25"/>
        <color rgb="FF000000"/>
        <rFont val="Arial"/>
        <family val="2"/>
      </rPr>
      <t xml:space="preserve">Caixa de visita CVR2 pré-fabricada de concreto armado, de 1200x750x1000 mm, colocada sobre lastro de concreto simples C20 classe de agressividade ambiental I e tipo de ambiente rural, brita 1, consistência S50 de 10 cm de espessura, com tampa de ferro fundido dúctil. O preço não inclui a escavação nem o enchimento perimetral posterior.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</si>
  <si>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</si>
  <si>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</si>
  <si>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</si>
  <si>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</si>
  <si>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</si>
  <si>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</si>
  <si>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mt40apt010d</t>
  </si>
  <si>
    <t xml:space="preserve">Un</t>
  </si>
  <si>
    <t xml:space="preserve">Caixa de visita CVR2 pré-fabricada de concreto armado, de 1200x750x1000 mm.</t>
  </si>
  <si>
    <t xml:space="preserve">mt40apt020b</t>
  </si>
  <si>
    <t xml:space="preserve">Un</t>
  </si>
  <si>
    <t xml:space="preserve">Tampa para caixa CVR2 formada por quatro peças triangulares e marco de ferro fundido dúctil, classe D400.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</si>
  <si>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</si>
  <si>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</si>
  <si>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</si>
  <si>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</si>
  <si>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</si>
  <si>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</si>
  <si>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</si>
  <si>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</si>
  <si>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</si>
  <si>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</si>
  <si>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</si>
  <si>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R$ 217,13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</si>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</sst>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793.56</v>
      </c>
      <c r="H9" s="13">
        <f ca="1">ROUND(INDIRECT(ADDRESS(ROW()+(0), COLUMN()+(-2), 1))*INDIRECT(ADDRESS(ROW()+(0), COLUMN()+(-1), 1)), 2)</f>
        <v>793.56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3377.94</v>
      </c>
      <c r="H10" s="17">
        <f ca="1">ROUND(INDIRECT(ADDRESS(ROW()+(0), COLUMN()+(-2), 1))*INDIRECT(ADDRESS(ROW()+(0), COLUMN()+(-1), 1)), 2)</f>
        <v>3377.94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0.158</v>
      </c>
      <c r="G11" s="17">
        <v>316.08</v>
      </c>
      <c r="H11" s="17">
        <f ca="1">ROUND(INDIRECT(ADDRESS(ROW()+(0), COLUMN()+(-2), 1))*INDIRECT(ADDRESS(ROW()+(0), COLUMN()+(-1), 1)), 2)</f>
        <v>49.94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0.96</v>
      </c>
      <c r="G12" s="17">
        <v>32.24</v>
      </c>
      <c r="H12" s="17">
        <f ca="1">ROUND(INDIRECT(ADDRESS(ROW()+(0), COLUMN()+(-2), 1))*INDIRECT(ADDRESS(ROW()+(0), COLUMN()+(-1), 1)), 2)</f>
        <v>30.95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0.169</v>
      </c>
      <c r="G13" s="21">
        <v>30.23</v>
      </c>
      <c r="H13" s="21">
        <f ca="1">ROUND(INDIRECT(ADDRESS(ROW()+(0), COLUMN()+(-2), 1))*INDIRECT(ADDRESS(ROW()+(0), COLUMN()+(-1), 1)), 2)</f>
        <v>5.11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4257.5</v>
      </c>
      <c r="H14" s="24">
        <f ca="1">ROUND(INDIRECT(ADDRESS(ROW()+(0), COLUMN()+(-2), 1))*INDIRECT(ADDRESS(ROW()+(0), COLUMN()+(-1), 1))/100, 2)</f>
        <v>85.15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4342.65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