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<sst xmlns="http://schemas.openxmlformats.org/spreadsheetml/2006/main" count="27" uniqueCount="27">
  <si>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</si>
  <si>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IHM211</t>
  </si>
  <si>
    <t xml:space="preserve">m</t>
  </si>
  <si>
    <t xml:space="preserve">Tubulação multicamada de polietileno resistente à temperatura/alumínio/polietileno resistente à temperatura (PE-RT/Al/PE-RT), "UPONOR IBERIA".</t>
  </si>
  <si>
    <r>
      <rPr>
        <sz val="8.25"/>
        <color rgb="FF000000"/>
        <rFont val="Arial"/>
        <family val="2"/>
      </rPr>
      <t xml:space="preserve">Tubulação formada por tubo multicamada de polietileno resistente à temperatura/alumínio/polietileno resistente à temperatura (PE-RT/Al/PE-RT), com a camada de alumínio sem solda, de 16 mm de diâmetro exterior e 2,0 mm de espessura, cor branca, modelo Uni Pipe PLUS "UPONOR IBERIA",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</si>
  <si>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</si>
  <si>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</si>
  <si>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</si>
  <si>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</si>
  <si>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</si>
  <si>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</si>
  <si>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mt37tpu425e</t>
  </si>
  <si>
    <t xml:space="preserve">Un</t>
  </si>
  <si>
    <t xml:space="preserve">Material auxiliar para montagem e fixação das tubulações multicamada de polietileno resistente à temperatura/alumínio/polietileno resistente à temperatura (PE-RT/Al/PE-RT), modelo Uni Pipe PLUS "UPONOR IBERIA", de 16 mm de diâmetro exterior.</t>
  </si>
  <si>
    <t xml:space="preserve">mt37tpu025mg</t>
  </si>
  <si>
    <t xml:space="preserve">m</t>
  </si>
  <si>
    <t xml:space="preserve">Tubo multicamada de polietileno resistente à temperatura/alumínio/polietileno resistente à temperatura (PE-RT/Al/PE-RT), com a camada de alumínio sem solda, de 16 mm de diâmetro exterior e 2,0 mm de espessura, cor branca, modelo Uni Pipe PLUS "UPONOR IBERIA", fornecido em rolos, segundo ISO 21003-2,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</si>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</sst>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0.58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0.5</v>
      </c>
      <c r="G9" s="13">
        <f ca="1">ROUND(INDIRECT(ADDRESS(ROW()+(0), COLUMN()+(-2), 1))*INDIRECT(ADDRESS(ROW()+(0), COLUMN()+(-1), 1)), 2)</f>
        <v>0.5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13.51</v>
      </c>
      <c r="G10" s="17">
        <f ca="1">ROUND(INDIRECT(ADDRESS(ROW()+(0), COLUMN()+(-2), 1))*INDIRECT(ADDRESS(ROW()+(0), COLUMN()+(-1), 1)), 2)</f>
        <v>13.51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0.034</v>
      </c>
      <c r="F11" s="17">
        <v>40.91</v>
      </c>
      <c r="G11" s="17">
        <f ca="1">ROUND(INDIRECT(ADDRESS(ROW()+(0), COLUMN()+(-2), 1))*INDIRECT(ADDRESS(ROW()+(0), COLUMN()+(-1), 1)), 2)</f>
        <v>1.39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0.034</v>
      </c>
      <c r="F12" s="21">
        <v>30.78</v>
      </c>
      <c r="G12" s="21">
        <f ca="1">ROUND(INDIRECT(ADDRESS(ROW()+(0), COLUMN()+(-2), 1))*INDIRECT(ADDRESS(ROW()+(0), COLUMN()+(-1), 1)), 2)</f>
        <v>1.05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16.45</v>
      </c>
      <c r="G13" s="24">
        <f ca="1">ROUND(INDIRECT(ADDRESS(ROW()+(0), COLUMN()+(-2), 1))*INDIRECT(ADDRESS(ROW()+(0), COLUMN()+(-1), 1))/100, 2)</f>
        <v>0.33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