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<sst xmlns="http://schemas.openxmlformats.org/spreadsheetml/2006/main" count="33" uniqueCount="33">
  <si>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</si>
  <si>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IGD114</t>
  </si>
  <si>
    <t xml:space="preserve">Un</t>
  </si>
  <si>
    <t xml:space="preserve">Tubo de pesca.</t>
  </si>
  <si>
    <r>
      <rPr>
        <sz val="8.25"/>
        <color rgb="FF000000"/>
        <rFont val="Arial"/>
        <family val="2"/>
      </rPr>
      <t xml:space="preserve">Tubo de pesca de 2 m de comprimento, formado por tubo de PVC, série B, de 110 mm de diâmetro e 3,2 mm de espessura, para detectar qualquer acumulação de gás ou de água no fundo do fosso. Inclusive material auxiliar para montagem e fixação, líquido de limpeza, adesivo para tubos e acessórios de PVC,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</si>
  <si>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</si>
  <si>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</si>
  <si>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</si>
  <si>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</si>
  <si>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</si>
  <si>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</si>
  <si>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mt36tie400f</t>
  </si>
  <si>
    <t xml:space="preserve">Un</t>
  </si>
  <si>
    <t xml:space="preserve">Material auxiliar para montagem e fixação das tubulações de PVC, série B, de 110 mm de diâmetro.</t>
  </si>
  <si>
    <t xml:space="preserve">mt36tie010fc</t>
  </si>
  <si>
    <t xml:space="preserve">m</t>
  </si>
  <si>
    <t xml:space="preserve">Tubo de PVC, série B, de 110 mm de diâmetro e 3,2 mm de espessura, com com extremo alargado,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</si>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</sst>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1.87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2.39</v>
      </c>
      <c r="H9" s="13">
        <f ca="1">ROUND(INDIRECT(ADDRESS(ROW()+(0), COLUMN()+(-2), 1))*INDIRECT(ADDRESS(ROW()+(0), COLUMN()+(-1), 1)), 2)</f>
        <v>4.78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17.54</v>
      </c>
      <c r="H10" s="17">
        <f ca="1">ROUND(INDIRECT(ADDRESS(ROW()+(0), COLUMN()+(-2), 1))*INDIRECT(ADDRESS(ROW()+(0), COLUMN()+(-1), 1)), 2)</f>
        <v>35.08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111.44</v>
      </c>
      <c r="H11" s="17">
        <f ca="1">ROUND(INDIRECT(ADDRESS(ROW()+(0), COLUMN()+(-2), 1))*INDIRECT(ADDRESS(ROW()+(0), COLUMN()+(-1), 1)), 2)</f>
        <v>0.89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0.004</v>
      </c>
      <c r="G12" s="17">
        <v>142.02</v>
      </c>
      <c r="H12" s="17">
        <f ca="1">ROUND(INDIRECT(ADDRESS(ROW()+(0), COLUMN()+(-2), 1))*INDIRECT(ADDRESS(ROW()+(0), COLUMN()+(-1), 1)), 2)</f>
        <v>0.57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0.344</v>
      </c>
      <c r="G13" s="17">
        <v>40.91</v>
      </c>
      <c r="H13" s="17">
        <f ca="1">ROUND(INDIRECT(ADDRESS(ROW()+(0), COLUMN()+(-2), 1))*INDIRECT(ADDRESS(ROW()+(0), COLUMN()+(-1), 1)), 2)</f>
        <v>14.07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0.344</v>
      </c>
      <c r="G14" s="21">
        <v>30.78</v>
      </c>
      <c r="H14" s="21">
        <f ca="1">ROUND(INDIRECT(ADDRESS(ROW()+(0), COLUMN()+(-2), 1))*INDIRECT(ADDRESS(ROW()+(0), COLUMN()+(-1), 1)), 2)</f>
        <v>10.59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65.98</v>
      </c>
      <c r="H15" s="24">
        <f ca="1">ROUND(INDIRECT(ADDRESS(ROW()+(0), COLUMN()+(-2), 1))*INDIRECT(ADDRESS(ROW()+(0), COLUMN()+(-1), 1))/100, 2)</f>
        <v>1.32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