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<sst xmlns="http://schemas.openxmlformats.org/spreadsheetml/2006/main" count="42" uniqueCount="42">
  <si>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</si>
  <si>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IGD100</t>
  </si>
  <si>
    <t xml:space="preserve">Un</t>
  </si>
  <si>
    <t xml:space="preserve">Bateria de garrafas de gases liquefeitos de petróleo (GLP).</t>
  </si>
  <si>
    <r>
      <rPr>
        <sz val="8.25"/>
        <color rgb="FF000000"/>
        <rFont val="Arial"/>
        <family val="2"/>
      </rPr>
      <t xml:space="preserve">Bateria para 26 garrafas (13 de serviço e 13 de reserva), de 35 kg de capacidade unitária de gases liquefeitos de petróleo (GLP), com mangueira de ligação, válvulas antirretorno, coletor, inversor automático, limitador de pressão e válvula porta-manômetro. Inclusive acessórios de ligação e elementos de fixação. O preço não inclui as garrafas de gases liquefeitos de petróleo (GLP).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</si>
  <si>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</si>
  <si>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</si>
  <si>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</si>
  <si>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</si>
  <si>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</si>
  <si>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</si>
  <si>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mt43bbg030a</t>
  </si>
  <si>
    <t xml:space="preserve">Un</t>
  </si>
  <si>
    <t xml:space="preserve">Lira de 420 mm de comprimento, para gases liquefeitos de petróleo (GLP).</t>
  </si>
  <si>
    <t xml:space="preserve">mt43bbg030c</t>
  </si>
  <si>
    <t xml:space="preserve">Un</t>
  </si>
  <si>
    <t xml:space="preserve">Lira de 700 mm de comprimento, para gases liquefeitos de petróleo (GLP).</t>
  </si>
  <si>
    <t xml:space="preserve">mt43bbg040</t>
  </si>
  <si>
    <t xml:space="preserve">Un</t>
  </si>
  <si>
    <t xml:space="preserve">Válvula antirretorno de rosca métrica fêmea-macho de 20 mm de diâmetro e 150 mm de comprimento, com junta.</t>
  </si>
  <si>
    <t xml:space="preserve">mt43bbg010x</t>
  </si>
  <si>
    <t xml:space="preserve">Un</t>
  </si>
  <si>
    <t xml:space="preserve">Coletor metálico, para 26 garrafas de gases liquefeitos de petróleo (GLP) (13 de serviço e 13 de reserva), colocadas em filas desfasadas.</t>
  </si>
  <si>
    <t xml:space="preserve">mt43bbg020</t>
  </si>
  <si>
    <t xml:space="preserve">Un</t>
  </si>
  <si>
    <t xml:space="preserve">Inversor automático, de 10 kg/h de vazão nominal, 1,5 bar de pressão de saída em serviço e 0,8 bar de pressão de saída em reserva, para troca de garrafas sem interrupção do fornecimento de gás.</t>
  </si>
  <si>
    <t xml:space="preserve">mt43bbg050</t>
  </si>
  <si>
    <t xml:space="preserve">Un</t>
  </si>
  <si>
    <t xml:space="preserve">Limitador de pressão, de 10 kg/h de vazão nominal e 1,75 bar de pressão de saída.</t>
  </si>
  <si>
    <t xml:space="preserve">mt43bbg080</t>
  </si>
  <si>
    <t xml:space="preserve">Un</t>
  </si>
  <si>
    <t xml:space="preserve">Válvula porta-manômetro de rosca cilíndrica GAS fêmea-macho de 1/4" de diâmetro, PN=25 bar, com tampão.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</si>
  <si>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</si>
  <si>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</si>
  <si>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</si>
  <si>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</si>
  <si>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</si>
  <si>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</si>
  <si>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</si>
  <si>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</si>
  <si>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R$ 264,51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</si>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</sst>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0.58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14</v>
      </c>
      <c r="G9" s="13">
        <v>18.71</v>
      </c>
      <c r="H9" s="13">
        <f ca="1">ROUND(INDIRECT(ADDRESS(ROW()+(0), COLUMN()+(-2), 1))*INDIRECT(ADDRESS(ROW()+(0), COLUMN()+(-1), 1)), 2)</f>
        <v>261.94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23.6</v>
      </c>
      <c r="H10" s="17">
        <f ca="1">ROUND(INDIRECT(ADDRESS(ROW()+(0), COLUMN()+(-2), 1))*INDIRECT(ADDRESS(ROW()+(0), COLUMN()+(-1), 1)), 2)</f>
        <v>283.2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26</v>
      </c>
      <c r="G11" s="17">
        <v>7.05</v>
      </c>
      <c r="H11" s="17">
        <f ca="1">ROUND(INDIRECT(ADDRESS(ROW()+(0), COLUMN()+(-2), 1))*INDIRECT(ADDRESS(ROW()+(0), COLUMN()+(-1), 1)), 2)</f>
        <v>183.3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1230.87</v>
      </c>
      <c r="H12" s="17">
        <f ca="1">ROUND(INDIRECT(ADDRESS(ROW()+(0), COLUMN()+(-2), 1))*INDIRECT(ADDRESS(ROW()+(0), COLUMN()+(-1), 1)), 2)</f>
        <v>1230.87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176.53</v>
      </c>
      <c r="H13" s="17">
        <f ca="1">ROUND(INDIRECT(ADDRESS(ROW()+(0), COLUMN()+(-2), 1))*INDIRECT(ADDRESS(ROW()+(0), COLUMN()+(-1), 1)), 2)</f>
        <v>176.53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76.4</v>
      </c>
      <c r="H14" s="17">
        <f ca="1">ROUND(INDIRECT(ADDRESS(ROW()+(0), COLUMN()+(-2), 1))*INDIRECT(ADDRESS(ROW()+(0), COLUMN()+(-1), 1)), 2)</f>
        <v>76.4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</v>
      </c>
      <c r="G15" s="17">
        <v>52.94</v>
      </c>
      <c r="H15" s="17">
        <f ca="1">ROUND(INDIRECT(ADDRESS(ROW()+(0), COLUMN()+(-2), 1))*INDIRECT(ADDRESS(ROW()+(0), COLUMN()+(-1), 1)), 2)</f>
        <v>52.94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8.596</v>
      </c>
      <c r="G16" s="17">
        <v>40.91</v>
      </c>
      <c r="H16" s="17">
        <f ca="1">ROUND(INDIRECT(ADDRESS(ROW()+(0), COLUMN()+(-2), 1))*INDIRECT(ADDRESS(ROW()+(0), COLUMN()+(-1), 1)), 2)</f>
        <v>351.66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8.596</v>
      </c>
      <c r="G17" s="21">
        <v>30.78</v>
      </c>
      <c r="H17" s="21">
        <f ca="1">ROUND(INDIRECT(ADDRESS(ROW()+(0), COLUMN()+(-2), 1))*INDIRECT(ADDRESS(ROW()+(0), COLUMN()+(-1), 1)), 2)</f>
        <v>264.58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2881.42</v>
      </c>
      <c r="H18" s="24">
        <f ca="1">ROUND(INDIRECT(ADDRESS(ROW()+(0), COLUMN()+(-2), 1))*INDIRECT(ADDRESS(ROW()+(0), COLUMN()+(-1), 1))/100, 2)</f>
        <v>57.63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2939.05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