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<sst xmlns="http://schemas.openxmlformats.org/spreadsheetml/2006/main" count="39" uniqueCount="39">
  <si>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</si>
  <si>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</si>
  <si>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Un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</si>
  <si>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</si>
  <si>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registro de edifício alojada em nicho formada por registro de gaveta de latão fundido.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</si>
  <si>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</si>
  <si>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</si>
  <si>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</si>
  <si>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</si>
  <si>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</si>
  <si>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</si>
  <si>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mt08tan010gm</t>
  </si>
  <si>
    <t xml:space="preserve">m</t>
  </si>
  <si>
    <t xml:space="preserve">Tubo de aço-carbono preto, com solda longitudinal por resistência elétrica, série M, de 2" DN 50 mm de diâmetro e 3,6 mm de espessura, com o preço incrementado em 60% relativamente a acessórios e peças especiais.</t>
  </si>
  <si>
    <t xml:space="preserve">mt37aar010c</t>
  </si>
  <si>
    <t xml:space="preserve">Un</t>
  </si>
  <si>
    <t xml:space="preserve">Marco e tampa de ferro fundido dúctil de 50x50 cm, segundo Companhia Abastecedora.</t>
  </si>
  <si>
    <t xml:space="preserve">mt37svc010o</t>
  </si>
  <si>
    <t xml:space="preserve">Un</t>
  </si>
  <si>
    <t xml:space="preserve">Registro de gaveta de latão fundido, para enroscar, de 2".</t>
  </si>
  <si>
    <t xml:space="preserve">mt08tan320</t>
  </si>
  <si>
    <t xml:space="preserve">Un</t>
  </si>
  <si>
    <t xml:space="preserve">Material auxiliar para montagem e fixação das tubulações de aço-carbono preto.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</si>
  <si>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</si>
  <si>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</si>
  <si>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</si>
  <si>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</si>
  <si>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</si>
  <si>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</si>
  <si>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</si>
  <si>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</si>
  <si>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</si>
  <si>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</si>
  <si>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</si>
  <si>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</si>
  <si>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</si>
  <si>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</si>
  <si>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R$ 76,75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</si>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</sst>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45.15</v>
      </c>
      <c r="G9" s="13">
        <f ca="1">ROUND(INDIRECT(ADDRESS(ROW()+(0), COLUMN()+(-2), 1))*INDIRECT(ADDRESS(ROW()+(0), COLUMN()+(-1), 1)), 2)</f>
        <v>361.2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119.27</v>
      </c>
      <c r="G10" s="17">
        <f ca="1">ROUND(INDIRECT(ADDRESS(ROW()+(0), COLUMN()+(-2), 1))*INDIRECT(ADDRESS(ROW()+(0), COLUMN()+(-1), 1)), 2)</f>
        <v>119.27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88.44</v>
      </c>
      <c r="G11" s="17">
        <f ca="1">ROUND(INDIRECT(ADDRESS(ROW()+(0), COLUMN()+(-2), 1))*INDIRECT(ADDRESS(ROW()+(0), COLUMN()+(-1), 1)), 2)</f>
        <v>88.44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13.65</v>
      </c>
      <c r="G12" s="17">
        <f ca="1">ROUND(INDIRECT(ADDRESS(ROW()+(0), COLUMN()+(-2), 1))*INDIRECT(ADDRESS(ROW()+(0), COLUMN()+(-1), 1)), 2)</f>
        <v>61.43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2.585</v>
      </c>
      <c r="F13" s="17">
        <v>40.91</v>
      </c>
      <c r="G13" s="17">
        <f ca="1">ROUND(INDIRECT(ADDRESS(ROW()+(0), COLUMN()+(-2), 1))*INDIRECT(ADDRESS(ROW()+(0), COLUMN()+(-1), 1)), 2)</f>
        <v>105.75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2.585</v>
      </c>
      <c r="F14" s="17">
        <v>30.78</v>
      </c>
      <c r="G14" s="17">
        <f ca="1">ROUND(INDIRECT(ADDRESS(ROW()+(0), COLUMN()+(-2), 1))*INDIRECT(ADDRESS(ROW()+(0), COLUMN()+(-1), 1)), 2)</f>
        <v>79.57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0.34</v>
      </c>
      <c r="F15" s="17">
        <v>32.24</v>
      </c>
      <c r="G15" s="17">
        <f ca="1">ROUND(INDIRECT(ADDRESS(ROW()+(0), COLUMN()+(-2), 1))*INDIRECT(ADDRESS(ROW()+(0), COLUMN()+(-1), 1)), 2)</f>
        <v>10.96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0.34</v>
      </c>
      <c r="F16" s="21">
        <v>27.81</v>
      </c>
      <c r="G16" s="21">
        <f ca="1">ROUND(INDIRECT(ADDRESS(ROW()+(0), COLUMN()+(-2), 1))*INDIRECT(ADDRESS(ROW()+(0), COLUMN()+(-1), 1)), 2)</f>
        <v>9.46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836.08</v>
      </c>
      <c r="G17" s="24">
        <f ca="1">ROUND(INDIRECT(ADDRESS(ROW()+(0), COLUMN()+(-2), 1))*INDIRECT(ADDRESS(ROW()+(0), COLUMN()+(-1), 1))/100, 2)</f>
        <v>16.72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852.8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