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<sst xmlns="http://schemas.openxmlformats.org/spreadsheetml/2006/main" count="30" uniqueCount="30">
  <si>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</si>
  <si>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IEU010</t>
  </si>
  <si>
    <t xml:space="preserve">Un</t>
  </si>
  <si>
    <t xml:space="preserve">Poste de concreto.</t>
  </si>
  <si>
    <r>
      <rPr>
        <sz val="8.25"/>
        <color rgb="FF000000"/>
        <rFont val="Arial"/>
        <family val="2"/>
      </rPr>
      <t xml:space="preserve">Poste de concreto armado de seção circular, de 5 m de altura e 200 daN de esforço nominal, engastado no terreno.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</si>
  <si>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</si>
  <si>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</si>
  <si>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</si>
  <si>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</si>
  <si>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</si>
  <si>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</si>
  <si>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mt35pya500ce</t>
  </si>
  <si>
    <t xml:space="preserve">Un</t>
  </si>
  <si>
    <t xml:space="preserve">Poste de concreto armado de seção circular, de 5 m de altura e 200 daN de esforço nominal, segundo ABNT NBR 8451.</t>
  </si>
  <si>
    <t xml:space="preserve">mq01exn010i</t>
  </si>
  <si>
    <t xml:space="preserve">h</t>
  </si>
  <si>
    <t xml:space="preserve">Miniretroescavadeira sobre pneus, de 37,5 kW.</t>
  </si>
  <si>
    <t xml:space="preserve">mq04cag010a</t>
  </si>
  <si>
    <t xml:space="preserve">h</t>
  </si>
  <si>
    <t xml:space="preserve">Caminhão com grua de carga máxima 6 t.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</si>
  <si>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</si>
  <si>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</si>
  <si>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</si>
  <si>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</si>
  <si>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</si>
  <si>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</si>
  <si>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</si>
  <si>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</si>
  <si>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R$ 87,21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</si>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</sst>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460.53</v>
      </c>
      <c r="G9" s="13">
        <f ca="1">ROUND(INDIRECT(ADDRESS(ROW()+(0), COLUMN()+(-2), 1))*INDIRECT(ADDRESS(ROW()+(0), COLUMN()+(-1), 1)), 2)</f>
        <v>460.53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0.348</v>
      </c>
      <c r="F10" s="17">
        <v>188.26</v>
      </c>
      <c r="G10" s="17">
        <f ca="1">ROUND(INDIRECT(ADDRESS(ROW()+(0), COLUMN()+(-2), 1))*INDIRECT(ADDRESS(ROW()+(0), COLUMN()+(-1), 1)), 2)</f>
        <v>65.51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0.927</v>
      </c>
      <c r="F11" s="17">
        <v>203.71</v>
      </c>
      <c r="G11" s="17">
        <f ca="1">ROUND(INDIRECT(ADDRESS(ROW()+(0), COLUMN()+(-2), 1))*INDIRECT(ADDRESS(ROW()+(0), COLUMN()+(-1), 1)), 2)</f>
        <v>188.84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2.243</v>
      </c>
      <c r="F12" s="17">
        <v>32.24</v>
      </c>
      <c r="G12" s="17">
        <f ca="1">ROUND(INDIRECT(ADDRESS(ROW()+(0), COLUMN()+(-2), 1))*INDIRECT(ADDRESS(ROW()+(0), COLUMN()+(-1), 1)), 2)</f>
        <v>72.31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2.243</v>
      </c>
      <c r="F13" s="21">
        <v>30.23</v>
      </c>
      <c r="G13" s="21">
        <f ca="1">ROUND(INDIRECT(ADDRESS(ROW()+(0), COLUMN()+(-2), 1))*INDIRECT(ADDRESS(ROW()+(0), COLUMN()+(-1), 1)), 2)</f>
        <v>67.81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855</v>
      </c>
      <c r="G14" s="24">
        <f ca="1">ROUND(INDIRECT(ADDRESS(ROW()+(0), COLUMN()+(-2), 1))*INDIRECT(ADDRESS(ROW()+(0), COLUMN()+(-1), 1))/100, 2)</f>
        <v>17.1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872.1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