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<sst xmlns="http://schemas.openxmlformats.org/spreadsheetml/2006/main" count="45" uniqueCount="45">
  <si>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</si>
  <si>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IEP021</t>
  </si>
  <si>
    <t xml:space="preserve">Un</t>
  </si>
  <si>
    <t xml:space="preserve">Aterramento com haste.</t>
  </si>
  <si>
    <r>
      <rPr>
        <sz val="8.25"/>
        <color rgb="FF000000"/>
        <rFont val="Arial"/>
        <family val="2"/>
      </rPr>
      <t xml:space="preserve">Aterramento com uma haste de aço cobreado de 2 m de comprimento.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</si>
  <si>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</si>
  <si>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</si>
  <si>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</si>
  <si>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</si>
  <si>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</si>
  <si>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</si>
  <si>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</si>
  <si>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</si>
  <si>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</si>
  <si>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</si>
  <si>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</si>
  <si>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</si>
  <si>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</si>
  <si>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Un</t>
  </si>
  <si>
    <t xml:space="preserve">Conector tipo grampo para ligação de haste.</t>
  </si>
  <si>
    <t xml:space="preserve">mt35tta010</t>
  </si>
  <si>
    <t xml:space="preserve">Un</t>
  </si>
  <si>
    <t xml:space="preserve">Caixa de polipropileno para aterramento, de 300x300 mm, com tampa removível.</t>
  </si>
  <si>
    <t xml:space="preserve">mt35tta030</t>
  </si>
  <si>
    <t xml:space="preserve">Un</t>
  </si>
  <si>
    <t xml:space="preserve">Ponte para comprovação de ligação à terra de la instalação elétrica.</t>
  </si>
  <si>
    <t xml:space="preserve">mt35tta060</t>
  </si>
  <si>
    <t xml:space="preserve">Un</t>
  </si>
  <si>
    <t xml:space="preserve">Saco de 5 kg de sais minerais para a melhoria da condutividade de ligações à terra.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</si>
  <si>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</si>
  <si>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</si>
  <si>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</si>
  <si>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</si>
  <si>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</si>
  <si>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</si>
  <si>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</si>
  <si>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</si>
  <si>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</si>
  <si>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</si>
  <si>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</si>
  <si>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</si>
  <si>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</si>
  <si>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</si>
  <si>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R$ 19,76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</si>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</sst>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120.54</v>
      </c>
      <c r="G9" s="13">
        <f ca="1">ROUND(INDIRECT(ADDRESS(ROW()+(0), COLUMN()+(-2), 1))*INDIRECT(ADDRESS(ROW()+(0), COLUMN()+(-1), 1)), 2)</f>
        <v>120.54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8.7</v>
      </c>
      <c r="G10" s="17">
        <f ca="1">ROUND(INDIRECT(ADDRESS(ROW()+(0), COLUMN()+(-2), 1))*INDIRECT(ADDRESS(ROW()+(0), COLUMN()+(-1), 1)), 2)</f>
        <v>2.18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6.7</v>
      </c>
      <c r="G11" s="17">
        <f ca="1">ROUND(INDIRECT(ADDRESS(ROW()+(0), COLUMN()+(-2), 1))*INDIRECT(ADDRESS(ROW()+(0), COLUMN()+(-1), 1)), 2)</f>
        <v>6.7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495.58</v>
      </c>
      <c r="G12" s="17">
        <f ca="1">ROUND(INDIRECT(ADDRESS(ROW()+(0), COLUMN()+(-2), 1))*INDIRECT(ADDRESS(ROW()+(0), COLUMN()+(-1), 1)), 2)</f>
        <v>495.58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308.06</v>
      </c>
      <c r="G13" s="17">
        <f ca="1">ROUND(INDIRECT(ADDRESS(ROW()+(0), COLUMN()+(-2), 1))*INDIRECT(ADDRESS(ROW()+(0), COLUMN()+(-1), 1)), 2)</f>
        <v>308.06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0.333</v>
      </c>
      <c r="F14" s="17">
        <v>23.44</v>
      </c>
      <c r="G14" s="17">
        <f ca="1">ROUND(INDIRECT(ADDRESS(ROW()+(0), COLUMN()+(-2), 1))*INDIRECT(ADDRESS(ROW()+(0), COLUMN()+(-1), 1)), 2)</f>
        <v>7.81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7.7</v>
      </c>
      <c r="G15" s="17">
        <f ca="1">ROUND(INDIRECT(ADDRESS(ROW()+(0), COLUMN()+(-2), 1))*INDIRECT(ADDRESS(ROW()+(0), COLUMN()+(-1), 1)), 2)</f>
        <v>7.7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0.28</v>
      </c>
      <c r="F16" s="17">
        <v>40.91</v>
      </c>
      <c r="G16" s="17">
        <f ca="1">ROUND(INDIRECT(ADDRESS(ROW()+(0), COLUMN()+(-2), 1))*INDIRECT(ADDRESS(ROW()+(0), COLUMN()+(-1), 1)), 2)</f>
        <v>11.45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0.28</v>
      </c>
      <c r="F17" s="17">
        <v>30.78</v>
      </c>
      <c r="G17" s="17">
        <f ca="1">ROUND(INDIRECT(ADDRESS(ROW()+(0), COLUMN()+(-2), 1))*INDIRECT(ADDRESS(ROW()+(0), COLUMN()+(-1), 1)), 2)</f>
        <v>8.62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0.001</v>
      </c>
      <c r="F18" s="21">
        <v>27.81</v>
      </c>
      <c r="G18" s="21">
        <f ca="1">ROUND(INDIRECT(ADDRESS(ROW()+(0), COLUMN()+(-2), 1))*INDIRECT(ADDRESS(ROW()+(0), COLUMN()+(-1), 1)), 2)</f>
        <v>0.03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968.67</v>
      </c>
      <c r="G19" s="24">
        <f ca="1">ROUND(INDIRECT(ADDRESS(ROW()+(0), COLUMN()+(-2), 1))*INDIRECT(ADDRESS(ROW()+(0), COLUMN()+(-1), 1))/100, 2)</f>
        <v>19.37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988.04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