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<sst xmlns="http://schemas.openxmlformats.org/spreadsheetml/2006/main" count="27" uniqueCount="27">
  <si>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</si>
  <si>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IEM040</t>
  </si>
  <si>
    <t xml:space="preserve">Un</t>
  </si>
  <si>
    <t xml:space="preserve">Interruptor intermediário embutido.</t>
  </si>
  <si>
    <r>
      <rPr>
        <sz val="8.25"/>
        <color rgb="FF000000"/>
        <rFont val="Arial"/>
        <family val="2"/>
      </rPr>
      <t xml:space="preserve">Interruptor intermediário, com indicador de posição luminoso, gama média, intensidade atribuída 10 AX, tensão atribuída 250 V, com tecla com visor, de cor especial e espelho para um elemento, de cor branca. Instalação embutida. O preço não inclui a caixa para mecanismo embutido.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</si>
  <si>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</si>
  <si>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</si>
  <si>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</si>
  <si>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</si>
  <si>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</si>
  <si>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</si>
  <si>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mt33gmg310a</t>
  </si>
  <si>
    <t xml:space="preserve">Un</t>
  </si>
  <si>
    <t xml:space="preserve">Interruptor intermediário para embutir, com indicador de posição luminoso, gama média, intensidade atribuída 10 AX, tensão atribuída 250 V, segundo EN 60669.</t>
  </si>
  <si>
    <t xml:space="preserve">mt33gmg116c</t>
  </si>
  <si>
    <t xml:space="preserve">Un</t>
  </si>
  <si>
    <t xml:space="preserve">Tecla com visor, para interruptor/interruptor paralelo com indicador de posição luminoso, gama média, de cor especial.</t>
  </si>
  <si>
    <t xml:space="preserve">mt33gmg950a</t>
  </si>
  <si>
    <t xml:space="preserve">Un</t>
  </si>
  <si>
    <t xml:space="preserve">Espelho para um elemento, gama média, de cor branca.</t>
  </si>
  <si>
    <t xml:space="preserve">mo003</t>
  </si>
  <si>
    <t xml:space="preserve">h</t>
  </si>
  <si>
    <t xml:space="preserve">Eletricista.</t>
  </si>
  <si>
    <t xml:space="preserve">%</t>
  </si>
  <si>
    <t xml:space="preserve">Custos diretos complementares</t>
  </si>
  <si>
    <t xml:space="preserve">Custo de manutenção decenal: R$ 10,94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</si>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</sst>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146.29</v>
      </c>
      <c r="H9" s="13">
        <f ca="1">ROUND(INDIRECT(ADDRESS(ROW()+(0), COLUMN()+(-2), 1))*INDIRECT(ADDRESS(ROW()+(0), COLUMN()+(-1), 1)), 2)</f>
        <v>146.29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43.07</v>
      </c>
      <c r="H10" s="17">
        <f ca="1">ROUND(INDIRECT(ADDRESS(ROW()+(0), COLUMN()+(-2), 1))*INDIRECT(ADDRESS(ROW()+(0), COLUMN()+(-1), 1)), 2)</f>
        <v>43.07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16.5</v>
      </c>
      <c r="H11" s="17">
        <f ca="1">ROUND(INDIRECT(ADDRESS(ROW()+(0), COLUMN()+(-2), 1))*INDIRECT(ADDRESS(ROW()+(0), COLUMN()+(-1), 1)), 2)</f>
        <v>16.5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0.213</v>
      </c>
      <c r="G12" s="21">
        <v>40.91</v>
      </c>
      <c r="H12" s="21">
        <f ca="1">ROUND(INDIRECT(ADDRESS(ROW()+(0), COLUMN()+(-2), 1))*INDIRECT(ADDRESS(ROW()+(0), COLUMN()+(-1), 1)), 2)</f>
        <v>8.71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214.57</v>
      </c>
      <c r="H13" s="24">
        <f ca="1">ROUND(INDIRECT(ADDRESS(ROW()+(0), COLUMN()+(-2), 1))*INDIRECT(ADDRESS(ROW()+(0), COLUMN()+(-1), 1))/100, 2)</f>
        <v>4.29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218.86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