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<sst xmlns="http://schemas.openxmlformats.org/spreadsheetml/2006/main" count="24" uniqueCount="24">
  <si>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</si>
  <si>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IEF210</t>
  </si>
  <si>
    <t xml:space="preserve">Un</t>
  </si>
  <si>
    <t xml:space="preserve">Módulo solar fotovoltaico integrado em parapeito.</t>
  </si>
  <si>
    <r>
      <rPr>
        <sz val="8.25"/>
        <color rgb="FF000000"/>
        <rFont val="Arial"/>
        <family val="2"/>
      </rPr>
      <t xml:space="preserve">Módulo solar fotovoltaico de células de silício monocristalino, potência máxima (Wp) 100 W, tensão a máxima potência (Vmp) 10,53 V, intensidade a máxima potência (Imp) 9,45 A, tensão em circuito aberto (Voc) 12,2 V, intensidade de curto-circuito (Isc) 9,92 A, eficiência 15,08%, 18 células de 156x156 mm, vidro exterior temperado de 6 mm de espessura, camada adesiva de polivinil butiral (PVB), camada posterior de vidro temperado de 6 mm de espessura, temperatura de trabalho -40°C até 85°C, dimensões 1100x600x14 mm, resistência à carga do vento 245 kg/m², resistência à carga da neve 551 kg/m², peso 21,67 kg, com caixa de ligações com díodos, cabos polarizados de 4 mm² de seção e 900 mm de comprimento e conectores MC4. Instalação em parapeito. Inclusive acessórios de montagem e material de ligação elétrica.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</si>
  <si>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</si>
  <si>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</si>
  <si>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</si>
  <si>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</si>
  <si>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</si>
  <si>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</si>
  <si>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mt35sol210ee</t>
  </si>
  <si>
    <t xml:space="preserve">Un</t>
  </si>
  <si>
    <t xml:space="preserve">Módulo solar fotovoltaico de células de silício monocristalino, para integração em parapeito, potência máxima (Wp) 100 W, tensão a máxima potência (Vmp) 10,53 V, intensidade a máxima potência (Imp) 9,45 A, tensão em circuito aberto (Voc) 12,2 V, intensidade de curto-circuito (Isc) 9,92 A, eficiência 15,08%, 18 células de 156x156 mm, vidro exterior temperado de 6 mm de espessura, camada adesiva de polivinil butiral (PVB), camada posterior de vidro temperado de 6 mm de espessura, temperatura de trabalho -40°C até 85°C, dimensões 1100x600x14 mm, resistência à carga do vento 245 kg/m², resistência à carga da neve 551 kg/m², peso 21,67 kg, com caixa de ligações com díodos, cabos polarizados de 4 mm² de seção e 900 mm de comprimento e conectores MC4.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</si>
  <si>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</si>
  <si>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</si>
  <si>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</si>
  <si>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</si>
  <si>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</si>
  <si>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</si>
  <si>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</si>
  <si>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</si>
  <si>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R$ 250,98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</si>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</sst>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3.23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1624.01</v>
      </c>
      <c r="G9" s="13">
        <f ca="1">ROUND(INDIRECT(ADDRESS(ROW()+(0), COLUMN()+(-2), 1))*INDIRECT(ADDRESS(ROW()+(0), COLUMN()+(-1), 1)), 2)</f>
        <v>1624.01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0.228</v>
      </c>
      <c r="F10" s="17">
        <v>40.91</v>
      </c>
      <c r="G10" s="17">
        <f ca="1">ROUND(INDIRECT(ADDRESS(ROW()+(0), COLUMN()+(-2), 1))*INDIRECT(ADDRESS(ROW()+(0), COLUMN()+(-1), 1)), 2)</f>
        <v>9.33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0.228</v>
      </c>
      <c r="F11" s="21">
        <v>30.78</v>
      </c>
      <c r="G11" s="21">
        <f ca="1">ROUND(INDIRECT(ADDRESS(ROW()+(0), COLUMN()+(-2), 1))*INDIRECT(ADDRESS(ROW()+(0), COLUMN()+(-1), 1)), 2)</f>
        <v>7.02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1640.36</v>
      </c>
      <c r="G12" s="24">
        <f ca="1">ROUND(INDIRECT(ADDRESS(ROW()+(0), COLUMN()+(-2), 1))*INDIRECT(ADDRESS(ROW()+(0), COLUMN()+(-1), 1))/100, 2)</f>
        <v>32.81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1673.17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