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<sst xmlns="http://schemas.openxmlformats.org/spreadsheetml/2006/main" count="30" uniqueCount="30">
  <si>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</si>
  <si>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</si>
  <si>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</si>
  <si>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</si>
  <si>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Link, teclado e 3 módulos de ampliação de 8 zonas de alarme por módulo.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</si>
  <si>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</si>
  <si>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</si>
  <si>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</si>
  <si>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</si>
  <si>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</si>
  <si>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</si>
  <si>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mt41ing310d</t>
  </si>
  <si>
    <t xml:space="preserve">Un</t>
  </si>
  <si>
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Link.</t>
  </si>
  <si>
    <t xml:space="preserve">mt41ing320d</t>
  </si>
  <si>
    <t xml:space="preserve">Un</t>
  </si>
  <si>
    <t xml:space="preserve">Teclado com ecrã LCD, de 141x109x34 mm, com sistema de teclas iluminadas e proteção anti-abertura.</t>
  </si>
  <si>
    <t xml:space="preserve">mt41ing330a</t>
  </si>
  <si>
    <t xml:space="preserve">Un</t>
  </si>
  <si>
    <t xml:space="preserve">Módulo de ampliação de 8 zonas de alarme, com proteção anti-abertura, 1 entrada auxiliar e 4 saídas eléctricas.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</si>
  <si>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</si>
  <si>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</si>
  <si>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</si>
  <si>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</si>
  <si>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</si>
  <si>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</si>
  <si>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</si>
  <si>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</si>
  <si>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R$ 1.680,63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</si>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</sst>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1345.72</v>
      </c>
      <c r="H9" s="13">
        <f ca="1">ROUND(INDIRECT(ADDRESS(ROW()+(0), COLUMN()+(-2), 1))*INDIRECT(ADDRESS(ROW()+(0), COLUMN()+(-1), 1)), 2)</f>
        <v>1345.72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445.25</v>
      </c>
      <c r="H10" s="17">
        <f ca="1">ROUND(INDIRECT(ADDRESS(ROW()+(0), COLUMN()+(-2), 1))*INDIRECT(ADDRESS(ROW()+(0), COLUMN()+(-1), 1)), 2)</f>
        <v>445.25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553.59</v>
      </c>
      <c r="H11" s="17">
        <f ca="1">ROUND(INDIRECT(ADDRESS(ROW()+(0), COLUMN()+(-2), 1))*INDIRECT(ADDRESS(ROW()+(0), COLUMN()+(-1), 1)), 2)</f>
        <v>1660.77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2.926</v>
      </c>
      <c r="G12" s="17">
        <v>40.91</v>
      </c>
      <c r="H12" s="17">
        <f ca="1">ROUND(INDIRECT(ADDRESS(ROW()+(0), COLUMN()+(-2), 1))*INDIRECT(ADDRESS(ROW()+(0), COLUMN()+(-1), 1)), 2)</f>
        <v>119.7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2.926</v>
      </c>
      <c r="G13" s="21">
        <v>30.78</v>
      </c>
      <c r="H13" s="21">
        <f ca="1">ROUND(INDIRECT(ADDRESS(ROW()+(0), COLUMN()+(-2), 1))*INDIRECT(ADDRESS(ROW()+(0), COLUMN()+(-1), 1)), 2)</f>
        <v>90.06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3661.5</v>
      </c>
      <c r="H14" s="24">
        <f ca="1">ROUND(INDIRECT(ADDRESS(ROW()+(0), COLUMN()+(-2), 1))*INDIRECT(ADDRESS(ROW()+(0), COLUMN()+(-1), 1))/100, 2)</f>
        <v>73.23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3734.73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