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<sst xmlns="http://schemas.openxmlformats.org/spreadsheetml/2006/main" count="24" uniqueCount="24">
  <si>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</si>
  <si>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IDR010</t>
  </si>
  <si>
    <t xml:space="preserve">Un</t>
  </si>
  <si>
    <t xml:space="preserve">Central com microprocessador via rádio.</t>
  </si>
  <si>
    <r>
      <rPr>
        <sz val="8.25"/>
        <color rgb="FF000000"/>
        <rFont val="Arial"/>
        <family val="2"/>
      </rPr>
      <t xml:space="preserve">Central microprocessada bidireccional com comunicação via rádio, para uma capacidade máxima de 32 zonas com comunicação via rádio e 2 zonas com cabos, 8 detectores infravermelhos com câmara, 16 comandos, 3 teclados sem fios, 32 códigos de usuário e memória de 1022 eventos, de 270x225x50 mm, com 3 tipos de armado, ecrã LCD, teclado integrado retroiluminado para programação, proteção anti-abertura, 1 saída de 100 mA, 2 saídas programáveis de 100 mA e possibilidade de equipamento com 1 módulo GSM. Inclusive elementos de fixação.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</si>
  <si>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</si>
  <si>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</si>
  <si>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</si>
  <si>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</si>
  <si>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</si>
  <si>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</si>
  <si>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mt41ing210a</t>
  </si>
  <si>
    <t xml:space="preserve">Un</t>
  </si>
  <si>
    <t xml:space="preserve">Central microprocessada bidireccional com comunicação via rádio, para uma capacidade máxima de 32 zonas com comunicação via rádio e 2 zonas com cabos, 8 detectores infravermelhos com câmara, 16 comandos, 3 teclados sem fios, 32 códigos de usuário e memória de 1022 eventos, de 270x225x50 mm, com 3 tipos de armado, ecrã LCD, teclado integrado retroiluminado para programação, proteção anti-abertura, 1 saída de 100 mA, 2 saídas programáveis de 100 mA, possibilidade de controle desde smartphone ou tablet através da App e possibilidade de equipamento com 1 módulo GSM. Inclusive elementos de fixação.</t>
  </si>
  <si>
    <t xml:space="preserve">mo006</t>
  </si>
  <si>
    <t xml:space="preserve">h</t>
  </si>
  <si>
    <t xml:space="preserve">Instalador de redes e equipamentos de detecção e segurança.</t>
  </si>
  <si>
    <t xml:space="preserve">mo105</t>
  </si>
  <si>
    <t xml:space="preserve">h</t>
  </si>
  <si>
    <t xml:space="preserve">Ajudante de instalador de redes e equipamentos de detecção e segurança.</t>
  </si>
  <si>
    <t xml:space="preserve">%</t>
  </si>
  <si>
    <t xml:space="preserve">Custos diretos complementares</t>
  </si>
  <si>
    <t xml:space="preserve">Custo de manutenção decenal: R$ 1.388,36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</si>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</sst>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70" customWidth="1"/>
    <col min="4" max="4" width="1.87" customWidth="1"/>
    <col min="5" max="5" width="82.11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76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2903.73</v>
      </c>
      <c r="H9" s="13">
        <f ca="1">ROUND(INDIRECT(ADDRESS(ROW()+(0), COLUMN()+(-2), 1))*INDIRECT(ADDRESS(ROW()+(0), COLUMN()+(-1), 1)), 2)</f>
        <v>2903.73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1.688</v>
      </c>
      <c r="G10" s="17">
        <v>40.91</v>
      </c>
      <c r="H10" s="17">
        <f ca="1">ROUND(INDIRECT(ADDRESS(ROW()+(0), COLUMN()+(-2), 1))*INDIRECT(ADDRESS(ROW()+(0), COLUMN()+(-1), 1)), 2)</f>
        <v>69.06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1.688</v>
      </c>
      <c r="G11" s="21">
        <v>30.78</v>
      </c>
      <c r="H11" s="21">
        <f ca="1">ROUND(INDIRECT(ADDRESS(ROW()+(0), COLUMN()+(-2), 1))*INDIRECT(ADDRESS(ROW()+(0), COLUMN()+(-1), 1)), 2)</f>
        <v>51.96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3024.75</v>
      </c>
      <c r="H12" s="24">
        <f ca="1">ROUND(INDIRECT(ADDRESS(ROW()+(0), COLUMN()+(-2), 1))*INDIRECT(ADDRESS(ROW()+(0), COLUMN()+(-1), 1))/100, 2)</f>
        <v>60.5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3085.25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