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<sst xmlns="http://schemas.openxmlformats.org/spreadsheetml/2006/main" count="24" uniqueCount="24">
  <si>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</si>
  <si>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IDC010</t>
  </si>
  <si>
    <t xml:space="preserve">m</t>
  </si>
  <si>
    <t xml:space="preserve">Manga para cabos.</t>
  </si>
  <si>
    <r>
      <rPr>
        <sz val="8.25"/>
        <color rgb="FF000000"/>
        <rFont val="Arial"/>
        <family val="2"/>
      </rPr>
      <t xml:space="preserve">Manga blindada para cabos de 12x0,22 mm², livre de halogéneos, reação ao fogo classe Eca segundo NP EN 50575.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</si>
  <si>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</si>
  <si>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</si>
  <si>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</si>
  <si>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</si>
  <si>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</si>
  <si>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</si>
  <si>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mt41ing050V</t>
  </si>
  <si>
    <t xml:space="preserve">m</t>
  </si>
  <si>
    <t xml:space="preserve">Manga blindada para cabos de 12x0,22 mm², livre de halogéneos, reação ao fogo classe Eca segundo NP EN 50575.</t>
  </si>
  <si>
    <t xml:space="preserve">mo006</t>
  </si>
  <si>
    <t xml:space="preserve">h</t>
  </si>
  <si>
    <t xml:space="preserve">Instalador de redes e equipamentos de detecção e segurança.</t>
  </si>
  <si>
    <t xml:space="preserve">mo105</t>
  </si>
  <si>
    <t xml:space="preserve">h</t>
  </si>
  <si>
    <t xml:space="preserve">Ajudante de instalador de redes e equipamentos de detecção e segurança.</t>
  </si>
  <si>
    <t xml:space="preserve">%</t>
  </si>
  <si>
    <t xml:space="preserve">Custos diretos complementares</t>
  </si>
  <si>
    <t xml:space="preserve">Custo de manutenção decenal: R$ 0,82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</si>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</sst>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59" customWidth="1"/>
    <col min="3" max="3" width="1.02" customWidth="1"/>
    <col min="4" max="4" width="2.55" customWidth="1"/>
    <col min="5" max="5" width="81.77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2.6</v>
      </c>
      <c r="H9" s="13">
        <f ca="1">ROUND(INDIRECT(ADDRESS(ROW()+(0), COLUMN()+(-2), 1))*INDIRECT(ADDRESS(ROW()+(0), COLUMN()+(-1), 1)), 2)</f>
        <v>2.6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0.017</v>
      </c>
      <c r="G10" s="17">
        <v>40.91</v>
      </c>
      <c r="H10" s="17">
        <f ca="1">ROUND(INDIRECT(ADDRESS(ROW()+(0), COLUMN()+(-2), 1))*INDIRECT(ADDRESS(ROW()+(0), COLUMN()+(-1), 1)), 2)</f>
        <v>0.7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0.017</v>
      </c>
      <c r="G11" s="21">
        <v>30.78</v>
      </c>
      <c r="H11" s="21">
        <f ca="1">ROUND(INDIRECT(ADDRESS(ROW()+(0), COLUMN()+(-2), 1))*INDIRECT(ADDRESS(ROW()+(0), COLUMN()+(-1), 1)), 2)</f>
        <v>0.52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3.82</v>
      </c>
      <c r="H12" s="24">
        <f ca="1">ROUND(INDIRECT(ADDRESS(ROW()+(0), COLUMN()+(-2), 1))*INDIRECT(ADDRESS(ROW()+(0), COLUMN()+(-1), 1))/100, 2)</f>
        <v>0.08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3.9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