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<sst xmlns="http://schemas.openxmlformats.org/spreadsheetml/2006/main" count="27" uniqueCount="27">
  <si>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</si>
  <si>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ICO200</t>
  </si>
  <si>
    <t xml:space="preserve">m</t>
  </si>
  <si>
    <t xml:space="preserve">Chaminé coletiva de parede simples.</t>
  </si>
  <si>
    <r>
      <rPr>
        <sz val="8.25"/>
        <color rgb="FF000000"/>
        <rFont val="Arial"/>
        <family val="2"/>
      </rPr>
      <t xml:space="preserve">Chaminé coletiva modular metálica, formada por tubo de parede simples de aço inoxidável AISI 316L com junta de estanqueidade, de 100 mm de diâmetro interior, temperatura máxima de 200°C, pressão de trabalho até 200 Pa, para evacuação dos produtos da combustão, com sobrepressão, das caldeiras murais de condensação, a gás. Inclusive acessórios, peças especiais, módulos finais e material auxiliar para montagem e fixação. O preço não inclui o duto de ligação entre a caldeira e a chaminé coletiva nem as comportas antirretorno.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</si>
  <si>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</si>
  <si>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</si>
  <si>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</si>
  <si>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</si>
  <si>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</si>
  <si>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</si>
  <si>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mt20din201a</t>
  </si>
  <si>
    <t xml:space="preserve">Un</t>
  </si>
  <si>
    <t xml:space="preserve">Material auxiliar para montagem e fixação dos tubos de parede simples de aço inoxidável AISI 316L com junta de estanqueidade, de 100 mm de diâmetro interior.</t>
  </si>
  <si>
    <t xml:space="preserve">mt20din200aq</t>
  </si>
  <si>
    <t xml:space="preserve">m</t>
  </si>
  <si>
    <t xml:space="preserve">Tubo de parede simples de aço inoxidável AISI 316L com junta de estanqueidade, de 100 mm de diâmetro interior, temperatura máxima de 200°C, pressão de trabalho até 200 Pa, com o preço incrementado em 80% relativamente a acessórios, peças especiais e módulos finais.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</si>
  <si>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</si>
  <si>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</si>
  <si>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</si>
  <si>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</si>
  <si>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</si>
  <si>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</si>
  <si>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</si>
  <si>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</si>
  <si>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R$ 98,80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</si>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</sst>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8.74</v>
      </c>
      <c r="G9" s="13">
        <f ca="1">ROUND(INDIRECT(ADDRESS(ROW()+(0), COLUMN()+(-2), 1))*INDIRECT(ADDRESS(ROW()+(0), COLUMN()+(-1), 1)), 2)</f>
        <v>8.74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262.12</v>
      </c>
      <c r="G10" s="17">
        <f ca="1">ROUND(INDIRECT(ADDRESS(ROW()+(0), COLUMN()+(-2), 1))*INDIRECT(ADDRESS(ROW()+(0), COLUMN()+(-1), 1)), 2)</f>
        <v>262.12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0.316</v>
      </c>
      <c r="F11" s="17">
        <v>40.91</v>
      </c>
      <c r="G11" s="17">
        <f ca="1">ROUND(INDIRECT(ADDRESS(ROW()+(0), COLUMN()+(-2), 1))*INDIRECT(ADDRESS(ROW()+(0), COLUMN()+(-1), 1)), 2)</f>
        <v>12.93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0.316</v>
      </c>
      <c r="F12" s="21">
        <v>30.78</v>
      </c>
      <c r="G12" s="21">
        <f ca="1">ROUND(INDIRECT(ADDRESS(ROW()+(0), COLUMN()+(-2), 1))*INDIRECT(ADDRESS(ROW()+(0), COLUMN()+(-1), 1)), 2)</f>
        <v>9.73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293.52</v>
      </c>
      <c r="G13" s="24">
        <f ca="1">ROUND(INDIRECT(ADDRESS(ROW()+(0), COLUMN()+(-2), 1))*INDIRECT(ADDRESS(ROW()+(0), COLUMN()+(-1), 1))/100, 2)</f>
        <v>5.87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