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<sst xmlns="http://schemas.openxmlformats.org/spreadsheetml/2006/main" count="30" uniqueCount="30">
  <si>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</si>
  <si>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ICE157</t>
  </si>
  <si>
    <t xml:space="preserve">Un</t>
  </si>
  <si>
    <t xml:space="preserve">Regulação de um circuito de aquecimento por piso radiante.</t>
  </si>
  <si>
    <r>
      <rPr>
        <sz val="8.25"/>
        <color rgb="FF000000"/>
        <rFont val="Arial"/>
        <family val="2"/>
      </rPr>
      <t xml:space="preserve">Válvula de limitação da temperatura de retorno para um circuito de aquecimento, com roda de termostato para regulação da temperatura entre 20°C e 40°C, purgador de ar, ligações eurocone de 3/4", instalada em caixa de 145x145x55 mm, para embutir em parede, com tampa lacada em branco de 155x155 mm, e 2 curvatubos de plástico, com kit de 2 nípeis de cobre niquelado com saída roscada eurocone fêmea, 14 mm x 3/4", para ligação do circuito de piso radiante à válvula e kit de 2 curvas a 90° de cobre niquelado com saída roscada eurocone macho, 14 mm x 3/4" para ligação do tubo ao circuito de alta temperatura.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</si>
  <si>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</si>
  <si>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</si>
  <si>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</si>
  <si>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</si>
  <si>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</si>
  <si>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</si>
  <si>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mt38sch140a</t>
  </si>
  <si>
    <t xml:space="preserve">Un</t>
  </si>
  <si>
    <t xml:space="preserve">Válvula de limitação da temperatura de retorno para um circuito de aquecimento, com roda de termostato para regulação da temperatura entre 20°C e 40°C, purgador de ar, ligações eurocone de 3/4", instalada em caixa de 145x145x55 mm, para embutir em parede, com tampa lacada em branco de 155x155 mm, e 2 curvatubos de plástico.</t>
  </si>
  <si>
    <t xml:space="preserve">mt38sch065bc</t>
  </si>
  <si>
    <t xml:space="preserve">Un</t>
  </si>
  <si>
    <t xml:space="preserve">Kit de 2 nípeis de cobre niquelado com saída roscada eurocone fêmea, 14 mm x 3/4".</t>
  </si>
  <si>
    <t xml:space="preserve">mt38sch067a</t>
  </si>
  <si>
    <t xml:space="preserve">Un</t>
  </si>
  <si>
    <t xml:space="preserve">Kit de 2 curvas a 90° de cobre niquelado com saída roscada eurocone macho, 14 mm x 3/4".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</si>
  <si>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</si>
  <si>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</si>
  <si>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</si>
  <si>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</si>
  <si>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</si>
  <si>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</si>
  <si>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</si>
  <si>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</si>
  <si>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R$ 94,11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</si>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</sst>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1553.11</v>
      </c>
      <c r="G9" s="13">
        <f ca="1">ROUND(INDIRECT(ADDRESS(ROW()+(0), COLUMN()+(-2), 1))*INDIRECT(ADDRESS(ROW()+(0), COLUMN()+(-1), 1)), 2)</f>
        <v>1553.11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70.58</v>
      </c>
      <c r="G10" s="17">
        <f ca="1">ROUND(INDIRECT(ADDRESS(ROW()+(0), COLUMN()+(-2), 1))*INDIRECT(ADDRESS(ROW()+(0), COLUMN()+(-1), 1)), 2)</f>
        <v>70.58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205.22</v>
      </c>
      <c r="G11" s="17">
        <f ca="1">ROUND(INDIRECT(ADDRESS(ROW()+(0), COLUMN()+(-2), 1))*INDIRECT(ADDRESS(ROW()+(0), COLUMN()+(-1), 1)), 2)</f>
        <v>205.22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0.228</v>
      </c>
      <c r="F12" s="17">
        <v>40.91</v>
      </c>
      <c r="G12" s="17">
        <f ca="1">ROUND(INDIRECT(ADDRESS(ROW()+(0), COLUMN()+(-2), 1))*INDIRECT(ADDRESS(ROW()+(0), COLUMN()+(-1), 1)), 2)</f>
        <v>9.33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0.228</v>
      </c>
      <c r="F13" s="21">
        <v>30.78</v>
      </c>
      <c r="G13" s="21">
        <f ca="1">ROUND(INDIRECT(ADDRESS(ROW()+(0), COLUMN()+(-2), 1))*INDIRECT(ADDRESS(ROW()+(0), COLUMN()+(-1), 1)), 2)</f>
        <v>7.02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1845.26</v>
      </c>
      <c r="G14" s="24">
        <f ca="1">ROUND(INDIRECT(ADDRESS(ROW()+(0), COLUMN()+(-2), 1))*INDIRECT(ADDRESS(ROW()+(0), COLUMN()+(-1), 1))/100, 2)</f>
        <v>36.91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1882.17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