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<sst xmlns="http://schemas.openxmlformats.org/spreadsheetml/2006/main" count="33" uniqueCount="33">
  <si>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</si>
  <si>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ICD110</t>
  </si>
  <si>
    <t xml:space="preserve">Un</t>
  </si>
  <si>
    <t xml:space="preserve">Reservatório de combustível líquido, enterrado, de chapa de aço.</t>
  </si>
  <si>
    <r>
      <rPr>
        <sz val="8.25"/>
        <color rgb="FF000000"/>
        <rFont val="Arial"/>
        <family val="2"/>
      </rPr>
      <t xml:space="preserve">Reservatório de óleo diesel, enterrado,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</si>
  <si>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</si>
  <si>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</si>
  <si>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</si>
  <si>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</si>
  <si>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</si>
  <si>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</si>
  <si>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mt38dep001aa</t>
  </si>
  <si>
    <t xml:space="preserve">Un</t>
  </si>
  <si>
    <t xml:space="preserve">Reservatório certificado de combustível líquido, enterrado, de chapa de aço, de parede simples, de 900 mm de diâmetro e 1900 mm de comprimento, com uma capacidade de 1000 litros. Tratamento exterior: jateamento SA 2 1/2 e acabamento através de camada de resina de poliuretano de 600 microns de espessura. Inclusive elementos de proteção segundo norma.</t>
  </si>
  <si>
    <t xml:space="preserve">mt38dep006a</t>
  </si>
  <si>
    <t xml:space="preserve">Un</t>
  </si>
  <si>
    <t xml:space="preserve">Indicador de nível com sonda, para reservatório de combustível líquido de chapa de aço.</t>
  </si>
  <si>
    <t xml:space="preserve">mt38dep009a</t>
  </si>
  <si>
    <t xml:space="preserve">Un</t>
  </si>
  <si>
    <t xml:space="preserve">Tampa removível de 40x40 cm, para inspeção de reservatório de combustível líquido.</t>
  </si>
  <si>
    <t xml:space="preserve">mq04cag010a</t>
  </si>
  <si>
    <t xml:space="preserve">h</t>
  </si>
  <si>
    <t xml:space="preserve">Caminhão com grua de carga máxima 6 t.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</si>
  <si>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</si>
  <si>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</si>
  <si>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</si>
  <si>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</si>
  <si>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</si>
  <si>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</si>
  <si>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</si>
  <si>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</si>
  <si>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R$ 1.206,03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</si>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</sst>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11918.4</v>
      </c>
      <c r="G9" s="13">
        <f ca="1">ROUND(INDIRECT(ADDRESS(ROW()+(0), COLUMN()+(-2), 1))*INDIRECT(ADDRESS(ROW()+(0), COLUMN()+(-1), 1)), 2)</f>
        <v>11918.4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473.24</v>
      </c>
      <c r="G10" s="17">
        <f ca="1">ROUND(INDIRECT(ADDRESS(ROW()+(0), COLUMN()+(-2), 1))*INDIRECT(ADDRESS(ROW()+(0), COLUMN()+(-1), 1)), 2)</f>
        <v>473.24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234.87</v>
      </c>
      <c r="G11" s="17">
        <f ca="1">ROUND(INDIRECT(ADDRESS(ROW()+(0), COLUMN()+(-2), 1))*INDIRECT(ADDRESS(ROW()+(0), COLUMN()+(-1), 1)), 2)</f>
        <v>234.87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0.29</v>
      </c>
      <c r="F12" s="17">
        <v>203.71</v>
      </c>
      <c r="G12" s="17">
        <f ca="1">ROUND(INDIRECT(ADDRESS(ROW()+(0), COLUMN()+(-2), 1))*INDIRECT(ADDRESS(ROW()+(0), COLUMN()+(-1), 1)), 2)</f>
        <v>59.08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6.304</v>
      </c>
      <c r="F13" s="17">
        <v>40.91</v>
      </c>
      <c r="G13" s="17">
        <f ca="1">ROUND(INDIRECT(ADDRESS(ROW()+(0), COLUMN()+(-2), 1))*INDIRECT(ADDRESS(ROW()+(0), COLUMN()+(-1), 1)), 2)</f>
        <v>257.9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6.304</v>
      </c>
      <c r="F14" s="21">
        <v>30.78</v>
      </c>
      <c r="G14" s="21">
        <f ca="1">ROUND(INDIRECT(ADDRESS(ROW()+(0), COLUMN()+(-2), 1))*INDIRECT(ADDRESS(ROW()+(0), COLUMN()+(-1), 1)), 2)</f>
        <v>194.04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13137.6</v>
      </c>
      <c r="G15" s="24">
        <f ca="1">ROUND(INDIRECT(ADDRESS(ROW()+(0), COLUMN()+(-2), 1))*INDIRECT(ADDRESS(ROW()+(0), COLUMN()+(-1), 1))/100, 2)</f>
        <v>262.75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13400.3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