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<sst xmlns="http://schemas.openxmlformats.org/spreadsheetml/2006/main" count="24" uniqueCount="24">
  <si>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</si>
  <si>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</si>
  <si>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</si>
  <si>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</si>
  <si>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quatro unidades exteriores de ar condicionado para sistema VRV-IV Q (Volume de Refrigerante Variável, para substituição), bomba de calor com recuperação de calor, modelo RQEQ712P3 "DAIKIN", para gás R-410A em substituição de unidade exterior para gás R-22, alimentação trifásica (400V/50Hz), formada por uma unidade RQEQ140P3, duas unidades RQEQ180P3 e uma unidade RQEQ212P3, potência frigorífica nominal 71,2 kW (temperatura de bulbo úmido de ar interior 19°C, temperatura de bulbo seco do ar exterior 35°C), EER 3,36, limite de funcionamento de temperatura de bulbo seco do ar exterior em refrigeração desde -5 até 43°C, potência calorífica nominal 78,4 kW (temperatura de bulbo seco de ar interior 20°C, temperatura de bulbo seco do ar exterior 7°C), COP 3,8,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</si>
  <si>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</si>
  <si>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</si>
  <si>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</si>
  <si>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</si>
  <si>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</si>
  <si>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</si>
  <si>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mt42dai009a</t>
  </si>
  <si>
    <t xml:space="preserve">Un</t>
  </si>
  <si>
    <t xml:space="preserve">Combinação de quatro unidades exteriores de ar condicionado para sistema VRV-IV Q (Volume de Refrigerante Variável, para substituição), bomba de calor com recuperação de calor, modelo RQEQ712P3 "DAIKIN", para gás R-410A em substituição de unidade exterior para gás R-22, alimentação trifásica (400V/50Hz), formada por uma unidade RQEQ140P3, duas unidades RQEQ180P3 e uma unidade RQEQ212P3, potência frigorífica nominal 71,2 kW (temperatura de bulbo úmido de ar interior 19°C, temperatura de bulbo seco do ar exterior 35°C), EER 3,36, limite de funcionamento de temperatura de bulbo seco do ar exterior em refrigeração desde -5 até 43°C, potência calorífica nominal 78,4 kW (temperatura de bulbo seco de ar interior 20°C, temperatura de bulbo seco do ar exterior 7°C), COP 3,8,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</si>
  <si>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</si>
  <si>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</si>
  <si>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</si>
  <si>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</si>
  <si>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</si>
  <si>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</si>
  <si>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</si>
  <si>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</si>
  <si>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R$ 134.728,87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</si>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</sst>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376744</v>
      </c>
      <c r="H9" s="13">
        <f ca="1">ROUND(INDIRECT(ADDRESS(ROW()+(0), COLUMN()+(-2), 1))*INDIRECT(ADDRESS(ROW()+(0), COLUMN()+(-1), 1)), 2)</f>
        <v>376744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9.041</v>
      </c>
      <c r="G10" s="17">
        <v>40.91</v>
      </c>
      <c r="H10" s="17">
        <f ca="1">ROUND(INDIRECT(ADDRESS(ROW()+(0), COLUMN()+(-2), 1))*INDIRECT(ADDRESS(ROW()+(0), COLUMN()+(-1), 1)), 2)</f>
        <v>369.87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9.041</v>
      </c>
      <c r="G11" s="21">
        <v>30.78</v>
      </c>
      <c r="H11" s="21">
        <f ca="1">ROUND(INDIRECT(ADDRESS(ROW()+(0), COLUMN()+(-2), 1))*INDIRECT(ADDRESS(ROW()+(0), COLUMN()+(-1), 1)), 2)</f>
        <v>278.28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377392</v>
      </c>
      <c r="H12" s="24">
        <f ca="1">ROUND(INDIRECT(ADDRESS(ROW()+(0), COLUMN()+(-2), 1))*INDIRECT(ADDRESS(ROW()+(0), COLUMN()+(-1), 1))/100, 2)</f>
        <v>7547.84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384940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