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<sst xmlns="http://schemas.openxmlformats.org/spreadsheetml/2006/main" count="24" uniqueCount="24">
  <si>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</si>
  <si>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</si>
  <si>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</si>
  <si>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</si>
  <si>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duas unidades exteriores de ar condicionado para sistema VRV-IV+ Q (Volume de Refrigerante Variável, para substituição), bomba de calor, modelo RXYQQ24U "DAIKIN", para gás R-410A em substituição de unidade exterior para gás R-22, formada por uma unidade RXYQQ8U e uma unidade RXYQQ16U, alimentação trifásica (400V/50Hz), potência frigorífica nominal 67,4 kW (temperatura de bulbo úmido de ar interior 19°C, temperatura de bulbo seco do ar exterior 35°C), SEER 6,8, limite de funcionamento de temperatura de bulbo seco do ar exterior em refrigeração desde -5 até 43°C, potência frigorífica nominal 67,4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1685x2190x765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</si>
  <si>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</si>
  <si>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</si>
  <si>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</si>
  <si>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</si>
  <si>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</si>
  <si>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</si>
  <si>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mt42dai002b</t>
  </si>
  <si>
    <t xml:space="preserve">Un</t>
  </si>
  <si>
    <t xml:space="preserve">Combinação de duas unidades exteriores de ar condicionado para sistema VRV-IV+ Q (Volume de Refrigerante Variável, para substituição), bomba de calor, modelo RXYQQ24U "DAIKIN", para gás R-410A em substituição de unidade exterior para gás R-22, formada por uma unidade RXYQQ8U e uma unidade RXYQQ16U, alimentação trifásica (400V/50Hz), potência frigorífica nominal 67,4 kW (temperatura de bulbo úmido de ar interior 19°C, temperatura de bulbo seco do ar exterior 35°C), SEER 6,8, limite de funcionamento de temperatura de bulbo seco do ar exterior em refrigeração desde -5 até 43°C, potência frigorífica nominal 67,4 kW (temperatura de bulbo seco de ar interior 20°C, temperatura de bulbo seco do ar exterior 7°C), SCOP 4,3, limite de funcionamento de temperatura de bulbo seco do ar exterior em aquecimento desde -20 até 15,5°C, controle através de microprocessador, compressores scroll hermeticamente vedados, com controle Inverter, dimensões 1685x2190x765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</si>
  <si>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</si>
  <si>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</si>
  <si>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</si>
  <si>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</si>
  <si>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</si>
  <si>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</si>
  <si>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</si>
  <si>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</si>
  <si>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R$ 106.636,16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</si>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</sst>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298068</v>
      </c>
      <c r="H9" s="13">
        <f ca="1">ROUND(INDIRECT(ADDRESS(ROW()+(0), COLUMN()+(-2), 1))*INDIRECT(ADDRESS(ROW()+(0), COLUMN()+(-1), 1)), 2)</f>
        <v>298068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8.828</v>
      </c>
      <c r="G10" s="17">
        <v>40.91</v>
      </c>
      <c r="H10" s="17">
        <f ca="1">ROUND(INDIRECT(ADDRESS(ROW()+(0), COLUMN()+(-2), 1))*INDIRECT(ADDRESS(ROW()+(0), COLUMN()+(-1), 1)), 2)</f>
        <v>361.15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8.828</v>
      </c>
      <c r="G11" s="21">
        <v>30.78</v>
      </c>
      <c r="H11" s="21">
        <f ca="1">ROUND(INDIRECT(ADDRESS(ROW()+(0), COLUMN()+(-2), 1))*INDIRECT(ADDRESS(ROW()+(0), COLUMN()+(-1), 1)), 2)</f>
        <v>271.73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298701</v>
      </c>
      <c r="H12" s="24">
        <f ca="1">ROUND(INDIRECT(ADDRESS(ROW()+(0), COLUMN()+(-2), 1))*INDIRECT(ADDRESS(ROW()+(0), COLUMN()+(-1), 1))/100, 2)</f>
        <v>5974.01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304675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