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<sst xmlns="http://schemas.openxmlformats.org/spreadsheetml/2006/main" count="30" uniqueCount="30">
  <si>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</si>
  <si>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</si>
  <si>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</si>
  <si>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</si>
  <si>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FDC450KXZWE1 "MITSUBISHI HEAVY INDUSTRIES", formada por duas unidades modelo FDC224KXZWE1, potência frigorífica nominal 45 kW (temperatura de entrada da água 30°C, temperatura de bulbo úmido de ar interior 19°C), consumo elétrico nominal em refrigeração 8,49 kW, potência calorífica nominal 50 kW (temperatura de entrada da água 20°C, temperatura de bulbo seco de ar interior 20°C), consumo elétrico nominal em aquecimento 8,47 kW, de 1100x780x550 mm, 370 kg, nível sonoro 51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</si>
  <si>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</si>
  <si>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</si>
  <si>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</si>
  <si>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</si>
  <si>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</si>
  <si>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</si>
  <si>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mt42mhi381a</t>
  </si>
  <si>
    <t xml:space="preserve">Un</t>
  </si>
  <si>
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FDC450KXZWE1 "MITSUBISHI HEAVY INDUSTRIES", formada por duas unidades modelo FDC224KXZWE1, potência frigorífica nominal 45 kW (temperatura de entrada da água 30°C, temperatura de bulbo úmido de ar interior 19°C), consumo elétrico nominal em refrigeração 8,49 kW, potência calorífica nominal 50 kW (temperatura de entrada da água 20°C, temperatura de bulbo seco de ar interior 20°C), consumo elétrico nominal em aquecimento 8,47 kW, de 1100x780x550 mm, 370 kg, nível sonoro 51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</si>
  <si>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</si>
  <si>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</si>
  <si>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</si>
  <si>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mt42mhi531a</t>
  </si>
  <si>
    <t xml:space="preserve">Un</t>
  </si>
  <si>
    <t xml:space="preserve">Kit de distribuição de linha frigorífica para gás R-410A, para combinação de 2 unidades exteriores, sistema ar-ar multi-split com vazão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</si>
  <si>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</si>
  <si>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</si>
  <si>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</si>
  <si>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</si>
  <si>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</si>
  <si>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</si>
  <si>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</si>
  <si>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</si>
  <si>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R$ 83.109,26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</si>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</sst>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230241</v>
      </c>
      <c r="G9" s="13">
        <f ca="1">ROUND(INDIRECT(ADDRESS(ROW()+(0), COLUMN()+(-2), 1))*INDIRECT(ADDRESS(ROW()+(0), COLUMN()+(-1), 1)), 2)</f>
        <v>230241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1895.23</v>
      </c>
      <c r="G11" s="17">
        <f ca="1">ROUND(INDIRECT(ADDRESS(ROW()+(0), COLUMN()+(-2), 1))*INDIRECT(ADDRESS(ROW()+(0), COLUMN()+(-1), 1)), 2)</f>
        <v>1895.23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7.749</v>
      </c>
      <c r="F12" s="17">
        <v>40.91</v>
      </c>
      <c r="G12" s="17">
        <f ca="1">ROUND(INDIRECT(ADDRESS(ROW()+(0), COLUMN()+(-2), 1))*INDIRECT(ADDRESS(ROW()+(0), COLUMN()+(-1), 1)), 2)</f>
        <v>317.01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7.749</v>
      </c>
      <c r="F13" s="21">
        <v>30.78</v>
      </c>
      <c r="G13" s="21">
        <f ca="1">ROUND(INDIRECT(ADDRESS(ROW()+(0), COLUMN()+(-2), 1))*INDIRECT(ADDRESS(ROW()+(0), COLUMN()+(-1), 1)), 2)</f>
        <v>238.51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232799</v>
      </c>
      <c r="G14" s="24">
        <f ca="1">ROUND(INDIRECT(ADDRESS(ROW()+(0), COLUMN()+(-2), 1))*INDIRECT(ADDRESS(ROW()+(0), COLUMN()+(-1), 1))/100, 2)</f>
        <v>4655.98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237455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