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<sst xmlns="http://schemas.openxmlformats.org/spreadsheetml/2006/main" count="33" uniqueCount="33">
  <si>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</si>
  <si>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IBH040</t>
  </si>
  <si>
    <t xml:space="preserve">Un</t>
  </si>
  <si>
    <t xml:space="preserve">Fan-coil de piso.</t>
  </si>
  <si>
    <r>
      <rPr>
        <sz val="8.25"/>
        <color rgb="FF000000"/>
        <rFont val="Arial"/>
        <family val="2"/>
      </rPr>
      <t xml:space="preserve">Fan-coil de piso, para duto vertical, gama Hybrid City Multi, modelo PFFY-WP20VLRMM-E "MITSUBISHI ELECTRIC", potência frigorífica nominal 2,2 kW (temperatura de bulbo seco de ar interior 27°C, temperatura de bulbo úmido de ar interior 19°C, temperatura de bulbo seco do ar exterior 35°C) potência calorífica nominal 2,5 kW (temperatura de bulbo seco de ar interior 20°C, temperatura de bulbo seco do ar exterior 7°C, temperatura de bulbo úmido do ar exterior 6°C), consumo elétrico nominal em refrigeração 0,04 kW, consumo elétrico nominal em aquecimento 0,04 kW, de 639x886x220 mm, peso 22 kg, com ventilador de três velocidades, pressão sonora a velocidade baixa 31 dBA, vazão de ar a velocidade alta 6 m³/min, pressão estática configurável entre 20 Pa e 60 Pa. Regulação: controle remoto por cabo, ligável ao bus M-Net, modelo PAR-U02MEDA-J.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</si>
  <si>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</si>
  <si>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</si>
  <si>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</si>
  <si>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</si>
  <si>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</si>
  <si>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</si>
  <si>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mt42mee152a</t>
  </si>
  <si>
    <t xml:space="preserve">Un</t>
  </si>
  <si>
    <t xml:space="preserve">Fan-coil de piso, para duto vertical, gama Hybrid City Multi, modelo PFFY-WP20VLRMM-E "MITSUBISHI ELECTRIC", potência frigorífica nominal 2,2 kW (temperatura de bulbo seco de ar interior 27°C, temperatura de bulbo úmido de ar interior 19°C, temperatura de bulbo seco do ar exterior 35°C) potência calorífica nominal 2,5 kW (temperatura de bulbo seco de ar interior 20°C, temperatura de bulbo seco do ar exterior 7°C, temperatura de bulbo úmido do ar exterior 6°C), consumo elétrico nominal em refrigeração 0,04 kW, consumo elétrico nominal em aquecimento 0,04 kW, de 639x886x220 mm, peso 22 kg, com ventilador de três velocidades, pressão sonora a velocidade baixa 31 dBA, vazão de ar a velocidade alta 6 m³/min, pressão estática configurável entre 20 Pa e 60 Pa.</t>
  </si>
  <si>
    <t xml:space="preserve">mt42mee810a</t>
  </si>
  <si>
    <t xml:space="preserve">Un</t>
  </si>
  <si>
    <t xml:space="preserve">Controle remoto por cabo, ligável ao bus M-Net, modelo PAR-U02MEDA-J "MITSUBISHI ELECTRIC", 140x25x120 mm, com ecrã tátil LCD retroiluminado com matriz de pontos, indicador do estado de funcionamento com LED multicor configurável (10 cores disponíveis), sonda de temperatura ambiente, função de duplo setpoint de temperatura, função para/arranque, e 8 ações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</si>
  <si>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</si>
  <si>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</si>
  <si>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com o preço incrementado em 20% relativamente a acessórios e peças especiais.</t>
  </si>
  <si>
    <t xml:space="preserve">mt42mee760</t>
  </si>
  <si>
    <t xml:space="preserve">m</t>
  </si>
  <si>
    <t xml:space="preserve">Cabo bus de comunicações, de 2 fios, de 0,5 mm² de seção por fio.</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</si>
  <si>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</si>
  <si>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</si>
  <si>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</si>
  <si>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</si>
  <si>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</si>
  <si>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</si>
  <si>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</si>
  <si>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</si>
  <si>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R$ 5.459,31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</si>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</sst>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16338</v>
      </c>
      <c r="H9" s="13">
        <f ca="1">ROUND(INDIRECT(ADDRESS(ROW()+(0), COLUMN()+(-2), 1))*INDIRECT(ADDRESS(ROW()+(0), COLUMN()+(-1), 1)), 2)</f>
        <v>16338</v>
      </c>
    </row>
    <row r="10" spans="1:8" ht="55.50" thickBot="1" customHeight="1">
      <c r="A10" s="14" t="s">
        <v>14</v>
      </c>
      <c r="B10" s="14"/>
      <c r="C10" s="15" t="s">
        <v>15</v>
      </c>
      <c r="D10" s="15"/>
      <c r="E10" s="14" t="s">
        <v>16</v>
      </c>
      <c r="F10" s="16">
        <v>1</v>
      </c>
      <c r="G10" s="17">
        <v>2586.36</v>
      </c>
      <c r="H10" s="17">
        <f ca="1">ROUND(INDIRECT(ADDRESS(ROW()+(0), COLUMN()+(-2), 1))*INDIRECT(ADDRESS(ROW()+(0), COLUMN()+(-1), 1)), 2)</f>
        <v>2586.36</v>
      </c>
    </row>
    <row r="11" spans="1:8" ht="45.00" thickBot="1" customHeight="1">
      <c r="A11" s="14" t="s">
        <v>17</v>
      </c>
      <c r="B11" s="14"/>
      <c r="C11" s="15" t="s">
        <v>18</v>
      </c>
      <c r="D11" s="15"/>
      <c r="E11" s="14" t="s">
        <v>19</v>
      </c>
      <c r="F11" s="16">
        <v>3</v>
      </c>
      <c r="G11" s="17">
        <v>13.24</v>
      </c>
      <c r="H11" s="17">
        <f ca="1">ROUND(INDIRECT(ADDRESS(ROW()+(0), COLUMN()+(-2), 1))*INDIRECT(ADDRESS(ROW()+(0), COLUMN()+(-1), 1)), 2)</f>
        <v>39.72</v>
      </c>
    </row>
    <row r="12" spans="1:8" ht="13.50" thickBot="1" customHeight="1">
      <c r="A12" s="14" t="s">
        <v>20</v>
      </c>
      <c r="B12" s="14"/>
      <c r="C12" s="15" t="s">
        <v>21</v>
      </c>
      <c r="D12" s="15"/>
      <c r="E12" s="14" t="s">
        <v>22</v>
      </c>
      <c r="F12" s="16">
        <v>3</v>
      </c>
      <c r="G12" s="17">
        <v>22.36</v>
      </c>
      <c r="H12" s="17">
        <f ca="1">ROUND(INDIRECT(ADDRESS(ROW()+(0), COLUMN()+(-2), 1))*INDIRECT(ADDRESS(ROW()+(0), COLUMN()+(-1), 1)), 2)</f>
        <v>67.08</v>
      </c>
    </row>
    <row r="13" spans="1:8" ht="13.50" thickBot="1" customHeight="1">
      <c r="A13" s="14" t="s">
        <v>23</v>
      </c>
      <c r="B13" s="14"/>
      <c r="C13" s="15" t="s">
        <v>24</v>
      </c>
      <c r="D13" s="15"/>
      <c r="E13" s="14" t="s">
        <v>25</v>
      </c>
      <c r="F13" s="16">
        <v>1.122</v>
      </c>
      <c r="G13" s="17">
        <v>42.82</v>
      </c>
      <c r="H13" s="17">
        <f ca="1">ROUND(INDIRECT(ADDRESS(ROW()+(0), COLUMN()+(-2), 1))*INDIRECT(ADDRESS(ROW()+(0), COLUMN()+(-1), 1)), 2)</f>
        <v>48.04</v>
      </c>
    </row>
    <row r="14" spans="1:8" ht="13.50" thickBot="1" customHeight="1">
      <c r="A14" s="14" t="s">
        <v>26</v>
      </c>
      <c r="B14" s="14"/>
      <c r="C14" s="18" t="s">
        <v>27</v>
      </c>
      <c r="D14" s="18"/>
      <c r="E14" s="19" t="s">
        <v>28</v>
      </c>
      <c r="F14" s="20">
        <v>1.122</v>
      </c>
      <c r="G14" s="21">
        <v>32.08</v>
      </c>
      <c r="H14" s="21">
        <f ca="1">ROUND(INDIRECT(ADDRESS(ROW()+(0), COLUMN()+(-2), 1))*INDIRECT(ADDRESS(ROW()+(0), COLUMN()+(-1), 1)), 2)</f>
        <v>35.99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19115.2</v>
      </c>
      <c r="H15" s="24">
        <f ca="1">ROUND(INDIRECT(ADDRESS(ROW()+(0), COLUMN()+(-2), 1))*INDIRECT(ADDRESS(ROW()+(0), COLUMN()+(-1), 1))/100, 2)</f>
        <v>382.3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19497.5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