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<sst xmlns="http://schemas.openxmlformats.org/spreadsheetml/2006/main" count="39" uniqueCount="39">
  <si>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</si>
  <si>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IAA041</t>
  </si>
  <si>
    <t xml:space="preserve">Un</t>
  </si>
  <si>
    <t xml:space="preserve">Repartidor geral de cabo coaxial.</t>
  </si>
  <si>
    <r>
      <rPr>
        <sz val="8.25"/>
        <color rgb="FF000000"/>
        <rFont val="Arial"/>
        <family val="2"/>
      </rPr>
      <t xml:space="preserve">Repartidor geral de cabo coaxial (RG-CC) para MATV, alojado no ATE superior, formado por: 4 amplificadores monocanal UHF, de 50 dB de ganho; 1 amplificador FM, todos eles com auto-separação na entrada e auto-mistura na saída. Inclusive fonte de alimentação, suporte, pontes de interligação, cargas resistivas e quantos acessórios sejam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</si>
  <si>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</si>
  <si>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</si>
  <si>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</si>
  <si>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</si>
  <si>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</si>
  <si>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</si>
  <si>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mt40eaf010cb</t>
  </si>
  <si>
    <t xml:space="preserve">Un</t>
  </si>
  <si>
    <t xml:space="preserve">Amplificador monocanal UHF, de 50 dB de ganho.</t>
  </si>
  <si>
    <t xml:space="preserve">mt40eaf010ge</t>
  </si>
  <si>
    <t xml:space="preserve">Un</t>
  </si>
  <si>
    <t xml:space="preserve">Amplificador FM, de 36 dB de ganho.</t>
  </si>
  <si>
    <t xml:space="preserve">mt40eaf045a</t>
  </si>
  <si>
    <t xml:space="preserve">Un</t>
  </si>
  <si>
    <t xml:space="preserve">Fonte de alimentação, de 2000 mA de intensidade máxima a 12 Vcc de tensão.</t>
  </si>
  <si>
    <t xml:space="preserve">mt40eaf102a</t>
  </si>
  <si>
    <t xml:space="preserve">Un</t>
  </si>
  <si>
    <t xml:space="preserve">Suporte metálico, com capacidade para 10 módulos e fonte de alimentação.</t>
  </si>
  <si>
    <t xml:space="preserve">mt40eaf110a</t>
  </si>
  <si>
    <t xml:space="preserve">Un</t>
  </si>
  <si>
    <t xml:space="preserve">Ponte de interligação.</t>
  </si>
  <si>
    <t xml:space="preserve">mt40eaf100a</t>
  </si>
  <si>
    <t xml:space="preserve">Un</t>
  </si>
  <si>
    <t xml:space="preserve">Carga resistiva de 75 Ohm, para fecho.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</si>
  <si>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</si>
  <si>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</si>
  <si>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</si>
  <si>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</si>
  <si>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</si>
  <si>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</si>
  <si>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</si>
  <si>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</si>
  <si>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R$ 182,70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</si>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</sst>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6.12" customWidth="1"/>
    <col min="5" max="5" width="68.34" customWidth="1"/>
    <col min="6" max="6" width="8.67" customWidth="1"/>
    <col min="7" max="7" width="14.9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</v>
      </c>
      <c r="G9" s="13">
        <v>506.69</v>
      </c>
      <c r="H9" s="13">
        <f ca="1">ROUND(INDIRECT(ADDRESS(ROW()+(0), COLUMN()+(-2), 1))*INDIRECT(ADDRESS(ROW()+(0), COLUMN()+(-1), 1)), 2)</f>
        <v>2026.76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389.76</v>
      </c>
      <c r="H10" s="17">
        <f ca="1">ROUND(INDIRECT(ADDRESS(ROW()+(0), COLUMN()+(-2), 1))*INDIRECT(ADDRESS(ROW()+(0), COLUMN()+(-1), 1)), 2)</f>
        <v>389.76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572.95</v>
      </c>
      <c r="H11" s="17">
        <f ca="1">ROUND(INDIRECT(ADDRESS(ROW()+(0), COLUMN()+(-2), 1))*INDIRECT(ADDRESS(ROW()+(0), COLUMN()+(-1), 1)), 2)</f>
        <v>572.95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234.96</v>
      </c>
      <c r="H12" s="17">
        <f ca="1">ROUND(INDIRECT(ADDRESS(ROW()+(0), COLUMN()+(-2), 1))*INDIRECT(ADDRESS(ROW()+(0), COLUMN()+(-1), 1)), 2)</f>
        <v>234.96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</v>
      </c>
      <c r="G13" s="17">
        <v>21.11</v>
      </c>
      <c r="H13" s="17">
        <f ca="1">ROUND(INDIRECT(ADDRESS(ROW()+(0), COLUMN()+(-2), 1))*INDIRECT(ADDRESS(ROW()+(0), COLUMN()+(-1), 1)), 2)</f>
        <v>168.88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4</v>
      </c>
      <c r="G14" s="17">
        <v>17.08</v>
      </c>
      <c r="H14" s="17">
        <f ca="1">ROUND(INDIRECT(ADDRESS(ROW()+(0), COLUMN()+(-2), 1))*INDIRECT(ADDRESS(ROW()+(0), COLUMN()+(-1), 1)), 2)</f>
        <v>68.32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1.683</v>
      </c>
      <c r="G15" s="17">
        <v>40.91</v>
      </c>
      <c r="H15" s="17">
        <f ca="1">ROUND(INDIRECT(ADDRESS(ROW()+(0), COLUMN()+(-2), 1))*INDIRECT(ADDRESS(ROW()+(0), COLUMN()+(-1), 1)), 2)</f>
        <v>68.85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1.683</v>
      </c>
      <c r="G16" s="21">
        <v>30.78</v>
      </c>
      <c r="H16" s="21">
        <f ca="1">ROUND(INDIRECT(ADDRESS(ROW()+(0), COLUMN()+(-2), 1))*INDIRECT(ADDRESS(ROW()+(0), COLUMN()+(-1), 1)), 2)</f>
        <v>51.8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3582.28</v>
      </c>
      <c r="H17" s="24">
        <f ca="1">ROUND(INDIRECT(ADDRESS(ROW()+(0), COLUMN()+(-2), 1))*INDIRECT(ADDRESS(ROW()+(0), COLUMN()+(-1), 1))/100, 2)</f>
        <v>71.65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3653.93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