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<sst xmlns="http://schemas.openxmlformats.org/spreadsheetml/2006/main" count="24" uniqueCount="24">
  <si>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</si>
  <si>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IAA100</t>
  </si>
  <si>
    <t xml:space="preserve">m</t>
  </si>
  <si>
    <t xml:space="preserve">Cabo coaxial.</t>
  </si>
  <si>
    <r>
      <rPr>
        <sz val="8.25"/>
        <color rgb="FF000000"/>
        <rFont val="Arial"/>
        <family val="2"/>
      </rPr>
      <t xml:space="preserve">Cabo coaxial RG-11, de 75 Ohm de impedância característica média, reação ao fogo classe Eca, com condutor central de cobre de 1,7 mm de diâmetro, dieléctrico de polietileno expansivo, lâmina de cobre, malha de fios entrançados de cobre e cobertura exterior de PVC de 10,4 mm de diâmetro de cor branca. Inclusive acessórios e elementos de fixação.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</si>
  <si>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</si>
  <si>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</si>
  <si>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</si>
  <si>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</si>
  <si>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</si>
  <si>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</si>
  <si>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mt40cfr010ie</t>
  </si>
  <si>
    <t xml:space="preserve">m</t>
  </si>
  <si>
    <t xml:space="preserve">Cabo coaxial RG-11, de 75 Ohm de impedância característica média, reação ao fogo classe Eca segundo NP EN 50575, com condutor central de cobre de 1,7 mm de diâmetro, dieléctrico de polietileno expansivo, lâmina de cobre, malha de fios entrançados de cobre e cobertura exterior de PVC de 10,4 mm de diâmetro de cor branca.</t>
  </si>
  <si>
    <t xml:space="preserve">mo001</t>
  </si>
  <si>
    <t xml:space="preserve">h</t>
  </si>
  <si>
    <t xml:space="preserve">Instalador de telecomunicações.</t>
  </si>
  <si>
    <t xml:space="preserve">mo056</t>
  </si>
  <si>
    <t xml:space="preserve">h</t>
  </si>
  <si>
    <t xml:space="preserve">Ajudante de instalador de telecomunicações.</t>
  </si>
  <si>
    <t xml:space="preserve">%</t>
  </si>
  <si>
    <t xml:space="preserve">Custos diretos complementares</t>
  </si>
  <si>
    <t xml:space="preserve">Custo de manutenção decenal: R$ 1,05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</si>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</sst>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42" customWidth="1"/>
    <col min="3" max="3" width="1.19" customWidth="1"/>
    <col min="4" max="4" width="2.38"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19.29</v>
      </c>
      <c r="H9" s="13">
        <f ca="1">ROUND(INDIRECT(ADDRESS(ROW()+(0), COLUMN()+(-2), 1))*INDIRECT(ADDRESS(ROW()+(0), COLUMN()+(-1), 1)), 2)</f>
        <v>19.29</v>
      </c>
    </row>
    <row r="10" spans="1:8" ht="13.50" thickBot="1" customHeight="1">
      <c r="A10" s="14" t="s">
        <v>14</v>
      </c>
      <c r="B10" s="14"/>
      <c r="C10" s="15" t="s">
        <v>15</v>
      </c>
      <c r="D10" s="15"/>
      <c r="E10" s="14" t="s">
        <v>16</v>
      </c>
      <c r="F10" s="16">
        <v>0.017</v>
      </c>
      <c r="G10" s="17">
        <v>40.91</v>
      </c>
      <c r="H10" s="17">
        <f ca="1">ROUND(INDIRECT(ADDRESS(ROW()+(0), COLUMN()+(-2), 1))*INDIRECT(ADDRESS(ROW()+(0), COLUMN()+(-1), 1)), 2)</f>
        <v>0.7</v>
      </c>
    </row>
    <row r="11" spans="1:8" ht="13.50" thickBot="1" customHeight="1">
      <c r="A11" s="14" t="s">
        <v>17</v>
      </c>
      <c r="B11" s="14"/>
      <c r="C11" s="18" t="s">
        <v>18</v>
      </c>
      <c r="D11" s="18"/>
      <c r="E11" s="19" t="s">
        <v>19</v>
      </c>
      <c r="F11" s="20">
        <v>0.017</v>
      </c>
      <c r="G11" s="21">
        <v>30.78</v>
      </c>
      <c r="H11" s="21">
        <f ca="1">ROUND(INDIRECT(ADDRESS(ROW()+(0), COLUMN()+(-2), 1))*INDIRECT(ADDRESS(ROW()+(0), COLUMN()+(-1), 1)), 2)</f>
        <v>0.52</v>
      </c>
    </row>
    <row r="12" spans="1:8" ht="13.50" thickBot="1" customHeight="1">
      <c r="A12" s="19"/>
      <c r="B12" s="19"/>
      <c r="C12" s="22" t="s">
        <v>20</v>
      </c>
      <c r="D12" s="22"/>
      <c r="E12" s="5" t="s">
        <v>21</v>
      </c>
      <c r="F12" s="23">
        <v>2</v>
      </c>
      <c r="G12" s="24">
        <f ca="1">ROUND(SUM(INDIRECT(ADDRESS(ROW()+(-1), COLUMN()+(1), 1)),INDIRECT(ADDRESS(ROW()+(-2), COLUMN()+(1), 1)),INDIRECT(ADDRESS(ROW()+(-3), COLUMN()+(1), 1))), 2)</f>
        <v>20.51</v>
      </c>
      <c r="H12" s="24">
        <f ca="1">ROUND(INDIRECT(ADDRESS(ROW()+(0), COLUMN()+(-2), 1))*INDIRECT(ADDRESS(ROW()+(0), COLUMN()+(-1), 1))/100, 2)</f>
        <v>0.41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