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<sst xmlns="http://schemas.openxmlformats.org/spreadsheetml/2006/main" count="39" uniqueCount="39">
  <si>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</si>
  <si>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HRP040</t>
  </si>
  <si>
    <t xml:space="preserve">m</t>
  </si>
  <si>
    <t xml:space="preserve">Parapeito de concreto polímero.</t>
  </si>
  <si>
    <r>
      <rPr>
        <sz val="8.25"/>
        <color rgb="FF000000"/>
        <rFont val="Arial"/>
        <family val="2"/>
      </rPr>
      <t xml:space="preserve">Parapeito de concreto polímero de superfície polida, plano com dente estabilizador traseiro para encastramento da esquadria, com pingadeira, de 285x25 mm, com ancoragem metálica de aço inoxidável e brita aderida à superfície na sua face inferior e embutido nas ombreiras; colocação com cimento cola flexível e de grande aderência, C2 S2 sobre uma camada de regularização de argamassa de cimento, confeccionada em obra, com aditivo hidrófugo, dosificação 1:3, sobre a que se introduz as ancoragens metálicas; e vedação das juntas entre peças e das uniões com os muros com massa de poliuretano, com aplicação prévia do primer.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</si>
  <si>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</si>
  <si>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</si>
  <si>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</si>
  <si>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</si>
  <si>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</si>
  <si>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</si>
  <si>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mt20wwa040</t>
  </si>
  <si>
    <t xml:space="preserve">kg</t>
  </si>
  <si>
    <t xml:space="preserve">Cimento cola flexível e de grande aderência, C2 S2.</t>
  </si>
  <si>
    <t xml:space="preserve">mt20vho010v</t>
  </si>
  <si>
    <t xml:space="preserve">m</t>
  </si>
  <si>
    <t xml:space="preserve">Parapeito de concreto polímero de superfície polida, plano com dente estabilizador traseiro para encastramento da esquadria, com pingadeira, de 285x25 mm, com ancoragem metálica de aço inoxidável e brita aderida à superfície na sua face inferior, fornecido em peças de até 2 m de comprimento.</t>
  </si>
  <si>
    <t xml:space="preserve">mt20wwa025</t>
  </si>
  <si>
    <t xml:space="preserve">m</t>
  </si>
  <si>
    <t xml:space="preserve">Perfil de espuma de polietileno, de 6 mm de diâmetro, para rejuntamento.</t>
  </si>
  <si>
    <t xml:space="preserve">mt20wwa035</t>
  </si>
  <si>
    <t xml:space="preserve">Un</t>
  </si>
  <si>
    <t xml:space="preserve">Cartucho de 250 cm³ de primer para massas.</t>
  </si>
  <si>
    <t xml:space="preserve">mt20wwa030</t>
  </si>
  <si>
    <t xml:space="preserve">Un</t>
  </si>
  <si>
    <t xml:space="preserve">Cartucho de 310 cm³ de massa de poliuretano impermeável.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</si>
  <si>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</si>
  <si>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</si>
  <si>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</si>
  <si>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</si>
  <si>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</si>
  <si>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</si>
  <si>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</si>
  <si>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</si>
  <si>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</si>
  <si>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</si>
  <si>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</si>
  <si>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R$ 15,05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</si>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</sst>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2.34</v>
      </c>
      <c r="G9" s="13">
        <v>1.49</v>
      </c>
      <c r="H9" s="13">
        <f ca="1">ROUND(INDIRECT(ADDRESS(ROW()+(0), COLUMN()+(-2), 1))*INDIRECT(ADDRESS(ROW()+(0), COLUMN()+(-1), 1)), 2)</f>
        <v>3.49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79.75</v>
      </c>
      <c r="H10" s="17">
        <f ca="1">ROUND(INDIRECT(ADDRESS(ROW()+(0), COLUMN()+(-2), 1))*INDIRECT(ADDRESS(ROW()+(0), COLUMN()+(-1), 1)), 2)</f>
        <v>83.74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0.285</v>
      </c>
      <c r="G11" s="17">
        <v>1.16</v>
      </c>
      <c r="H11" s="17">
        <f ca="1">ROUND(INDIRECT(ADDRESS(ROW()+(0), COLUMN()+(-2), 1))*INDIRECT(ADDRESS(ROW()+(0), COLUMN()+(-1), 1)), 2)</f>
        <v>0.33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0.041</v>
      </c>
      <c r="G12" s="17">
        <v>15.91</v>
      </c>
      <c r="H12" s="17">
        <f ca="1">ROUND(INDIRECT(ADDRESS(ROW()+(0), COLUMN()+(-2), 1))*INDIRECT(ADDRESS(ROW()+(0), COLUMN()+(-1), 1)), 2)</f>
        <v>0.65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0.082</v>
      </c>
      <c r="G13" s="17">
        <v>21.78</v>
      </c>
      <c r="H13" s="17">
        <f ca="1">ROUND(INDIRECT(ADDRESS(ROW()+(0), COLUMN()+(-2), 1))*INDIRECT(ADDRESS(ROW()+(0), COLUMN()+(-1), 1)), 2)</f>
        <v>1.79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0.006</v>
      </c>
      <c r="G14" s="17">
        <v>12.69</v>
      </c>
      <c r="H14" s="17">
        <f ca="1">ROUND(INDIRECT(ADDRESS(ROW()+(0), COLUMN()+(-2), 1))*INDIRECT(ADDRESS(ROW()+(0), COLUMN()+(-1), 1)), 2)</f>
        <v>0.08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0.255</v>
      </c>
      <c r="G15" s="17">
        <v>32.24</v>
      </c>
      <c r="H15" s="17">
        <f ca="1">ROUND(INDIRECT(ADDRESS(ROW()+(0), COLUMN()+(-2), 1))*INDIRECT(ADDRESS(ROW()+(0), COLUMN()+(-1), 1)), 2)</f>
        <v>8.22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0.255</v>
      </c>
      <c r="G16" s="21">
        <v>27.81</v>
      </c>
      <c r="H16" s="21">
        <f ca="1">ROUND(INDIRECT(ADDRESS(ROW()+(0), COLUMN()+(-2), 1))*INDIRECT(ADDRESS(ROW()+(0), COLUMN()+(-1), 1)), 2)</f>
        <v>7.09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105.39</v>
      </c>
      <c r="H17" s="24">
        <f ca="1">ROUND(INDIRECT(ADDRESS(ROW()+(0), COLUMN()+(-2), 1))*INDIRECT(ADDRESS(ROW()+(0), COLUMN()+(-1), 1))/100, 2)</f>
        <v>2.11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107.5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