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<sst xmlns="http://schemas.openxmlformats.org/spreadsheetml/2006/main" count="42" uniqueCount="42">
  <si>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</si>
  <si>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HRP010</t>
  </si>
  <si>
    <t xml:space="preserve">Un</t>
  </si>
  <si>
    <t xml:space="preserve">Capitel de concreto polímero.</t>
  </si>
  <si>
    <r>
      <rPr>
        <sz val="8.25"/>
        <color rgb="FF000000"/>
        <rFont val="Arial"/>
        <family val="2"/>
      </rPr>
      <t xml:space="preserve">Capitel de concreto polímero de superfície polida, de cor cinza, de 500x500 mm, com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</si>
  <si>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</si>
  <si>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</si>
  <si>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</si>
  <si>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</si>
  <si>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</si>
  <si>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</si>
  <si>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</si>
  <si>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</si>
  <si>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</si>
  <si>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</si>
  <si>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</si>
  <si>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</si>
  <si>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</si>
  <si>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</si>
  <si>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</si>
  <si>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mt08adt010</t>
  </si>
  <si>
    <t xml:space="preserve">kg</t>
  </si>
  <si>
    <t xml:space="preserve">Aditivo hidrófugo para impermeabilização de argamassas ou concretos.</t>
  </si>
  <si>
    <t xml:space="preserve">mt20wwa040</t>
  </si>
  <si>
    <t xml:space="preserve">kg</t>
  </si>
  <si>
    <t xml:space="preserve">Cimento cola flexível e de grande aderência, C2 S2.</t>
  </si>
  <si>
    <t xml:space="preserve">mt20aho030d</t>
  </si>
  <si>
    <t xml:space="preserve">Un</t>
  </si>
  <si>
    <t xml:space="preserve">Capitel de concreto polímero de superfície polida, de cor cinza, de 500x500 mm, com ancoragem metálica de aço inoxidável e brita aderida à superfície na sua face inferior.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</si>
  <si>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</si>
  <si>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</si>
  <si>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</si>
  <si>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</si>
  <si>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</si>
  <si>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</si>
  <si>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</si>
  <si>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</si>
  <si>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</si>
  <si>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</si>
  <si>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</si>
  <si>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R$ 22,51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</si>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</sst>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3.79</v>
      </c>
      <c r="H9" s="13">
        <f ca="1">ROUND(INDIRECT(ADDRESS(ROW()+(0), COLUMN()+(-2), 1))*INDIRECT(ADDRESS(ROW()+(0), COLUMN()+(-1), 1)), 2)</f>
        <v>0.02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0.007</v>
      </c>
      <c r="G10" s="17">
        <v>50.71</v>
      </c>
      <c r="H10" s="17">
        <f ca="1">ROUND(INDIRECT(ADDRESS(ROW()+(0), COLUMN()+(-2), 1))*INDIRECT(ADDRESS(ROW()+(0), COLUMN()+(-1), 1)), 2)</f>
        <v>0.35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2.25</v>
      </c>
      <c r="G11" s="17">
        <v>0.63</v>
      </c>
      <c r="H11" s="17">
        <f ca="1">ROUND(INDIRECT(ADDRESS(ROW()+(0), COLUMN()+(-2), 1))*INDIRECT(ADDRESS(ROW()+(0), COLUMN()+(-1), 1)), 2)</f>
        <v>1.42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0.045</v>
      </c>
      <c r="G12" s="17">
        <v>3.03</v>
      </c>
      <c r="H12" s="17">
        <f ca="1">ROUND(INDIRECT(ADDRESS(ROW()+(0), COLUMN()+(-2), 1))*INDIRECT(ADDRESS(ROW()+(0), COLUMN()+(-1), 1)), 2)</f>
        <v>0.14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0.96</v>
      </c>
      <c r="G13" s="17">
        <v>1.49</v>
      </c>
      <c r="H13" s="17">
        <f ca="1">ROUND(INDIRECT(ADDRESS(ROW()+(0), COLUMN()+(-2), 1))*INDIRECT(ADDRESS(ROW()+(0), COLUMN()+(-1), 1)), 2)</f>
        <v>1.43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222.17</v>
      </c>
      <c r="H14" s="17">
        <f ca="1">ROUND(INDIRECT(ADDRESS(ROW()+(0), COLUMN()+(-2), 1))*INDIRECT(ADDRESS(ROW()+(0), COLUMN()+(-1), 1)), 2)</f>
        <v>222.17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0.006</v>
      </c>
      <c r="G15" s="17">
        <v>12.69</v>
      </c>
      <c r="H15" s="17">
        <f ca="1">ROUND(INDIRECT(ADDRESS(ROW()+(0), COLUMN()+(-2), 1))*INDIRECT(ADDRESS(ROW()+(0), COLUMN()+(-1), 1)), 2)</f>
        <v>0.08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0.304</v>
      </c>
      <c r="G16" s="17">
        <v>32.24</v>
      </c>
      <c r="H16" s="17">
        <f ca="1">ROUND(INDIRECT(ADDRESS(ROW()+(0), COLUMN()+(-2), 1))*INDIRECT(ADDRESS(ROW()+(0), COLUMN()+(-1), 1)), 2)</f>
        <v>9.8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0.353</v>
      </c>
      <c r="G17" s="21">
        <v>27.81</v>
      </c>
      <c r="H17" s="21">
        <f ca="1">ROUND(INDIRECT(ADDRESS(ROW()+(0), COLUMN()+(-2), 1))*INDIRECT(ADDRESS(ROW()+(0), COLUMN()+(-1), 1)), 2)</f>
        <v>9.82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245.23</v>
      </c>
      <c r="H18" s="24">
        <f ca="1">ROUND(INDIRECT(ADDRESS(ROW()+(0), COLUMN()+(-2), 1))*INDIRECT(ADDRESS(ROW()+(0), COLUMN()+(-1), 1))/100, 2)</f>
        <v>4.9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250.13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