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<sst xmlns="http://schemas.openxmlformats.org/spreadsheetml/2006/main" count="42" uniqueCount="42">
  <si>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</si>
  <si>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HRN020</t>
  </si>
  <si>
    <t xml:space="preserve">m</t>
  </si>
  <si>
    <t xml:space="preserve">Arremate de varanda, de pedra natural.</t>
  </si>
  <si>
    <r>
      <rPr>
        <sz val="8.25"/>
        <color rgb="FF000000"/>
        <rFont val="Arial"/>
        <family val="2"/>
      </rPr>
      <t xml:space="preserve">Arremate de varanda de granito Amarelo Capri, em peças de 800x140x20 mm, acabamento polido, com pingadeira, face e borda reto polidos e brita aderida à superfície na sua face inferior; assente com argamassa de cimento, confeccionada em obra, com aditivo hidrófugo, dosificação 1:4; e rejuntamento das peças e, se for o caso, das uniões com os muros com argamassa de rejuntamento especial para pedra natural.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</si>
  <si>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</si>
  <si>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</si>
  <si>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</si>
  <si>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</si>
  <si>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</si>
  <si>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</si>
  <si>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</si>
  <si>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</si>
  <si>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</si>
  <si>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</si>
  <si>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</si>
  <si>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</si>
  <si>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</si>
  <si>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</si>
  <si>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</si>
  <si>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</si>
  <si>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</si>
  <si>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</si>
  <si>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mt20rbr041aaa</t>
  </si>
  <si>
    <t xml:space="preserve">m</t>
  </si>
  <si>
    <t xml:space="preserve">Arremate de varanda de granito Amarelo Capri, em peças de 800x140x20 mm, acabamento polido, com pingadeira, face e borda reto polidos e brita aderida à superfície na sua face inferior.</t>
  </si>
  <si>
    <t xml:space="preserve">mt09mcr220</t>
  </si>
  <si>
    <t xml:space="preserve">kg</t>
  </si>
  <si>
    <t xml:space="preserve">Argamassa de rejuntamento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</si>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</sst>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9.22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3.79</v>
      </c>
      <c r="G9" s="13">
        <f ca="1">ROUND(INDIRECT(ADDRESS(ROW()+(0), COLUMN()+(-2), 1))*INDIRECT(ADDRESS(ROW()+(0), COLUMN()+(-1), 1)), 2)</f>
        <v>0.03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0.053</v>
      </c>
      <c r="F10" s="17">
        <v>112.99</v>
      </c>
      <c r="G10" s="17">
        <f ca="1">ROUND(INDIRECT(ADDRESS(ROW()+(0), COLUMN()+(-2), 1))*INDIRECT(ADDRESS(ROW()+(0), COLUMN()+(-1), 1)), 2)</f>
        <v>5.99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13.3</v>
      </c>
      <c r="F11" s="17">
        <v>0.63</v>
      </c>
      <c r="G11" s="17">
        <f ca="1">ROUND(INDIRECT(ADDRESS(ROW()+(0), COLUMN()+(-2), 1))*INDIRECT(ADDRESS(ROW()+(0), COLUMN()+(-1), 1)), 2)</f>
        <v>8.38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0.266</v>
      </c>
      <c r="F12" s="17">
        <v>3.03</v>
      </c>
      <c r="G12" s="17">
        <f ca="1">ROUND(INDIRECT(ADDRESS(ROW()+(0), COLUMN()+(-2), 1))*INDIRECT(ADDRESS(ROW()+(0), COLUMN()+(-1), 1)), 2)</f>
        <v>0.81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27.71</v>
      </c>
      <c r="G13" s="17">
        <f ca="1">ROUND(INDIRECT(ADDRESS(ROW()+(0), COLUMN()+(-2), 1))*INDIRECT(ADDRESS(ROW()+(0), COLUMN()+(-1), 1)), 2)</f>
        <v>29.1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0.028</v>
      </c>
      <c r="F14" s="17">
        <v>4.42</v>
      </c>
      <c r="G14" s="17">
        <f ca="1">ROUND(INDIRECT(ADDRESS(ROW()+(0), COLUMN()+(-2), 1))*INDIRECT(ADDRESS(ROW()+(0), COLUMN()+(-1), 1)), 2)</f>
        <v>0.12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0.028</v>
      </c>
      <c r="F15" s="17">
        <v>12.69</v>
      </c>
      <c r="G15" s="17">
        <f ca="1">ROUND(INDIRECT(ADDRESS(ROW()+(0), COLUMN()+(-2), 1))*INDIRECT(ADDRESS(ROW()+(0), COLUMN()+(-1), 1)), 2)</f>
        <v>0.36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0.231</v>
      </c>
      <c r="F16" s="17">
        <v>32.24</v>
      </c>
      <c r="G16" s="17">
        <f ca="1">ROUND(INDIRECT(ADDRESS(ROW()+(0), COLUMN()+(-2), 1))*INDIRECT(ADDRESS(ROW()+(0), COLUMN()+(-1), 1)), 2)</f>
        <v>7.45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0.571</v>
      </c>
      <c r="F17" s="21">
        <v>27.81</v>
      </c>
      <c r="G17" s="21">
        <f ca="1">ROUND(INDIRECT(ADDRESS(ROW()+(0), COLUMN()+(-2), 1))*INDIRECT(ADDRESS(ROW()+(0), COLUMN()+(-1), 1)), 2)</f>
        <v>15.88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68.12</v>
      </c>
      <c r="G18" s="24">
        <f ca="1">ROUND(INDIRECT(ADDRESS(ROW()+(0), COLUMN()+(-2), 1))*INDIRECT(ADDRESS(ROW()+(0), COLUMN()+(-1), 1))/100, 2)</f>
        <v>1.36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69.48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