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<sst xmlns="http://schemas.openxmlformats.org/spreadsheetml/2006/main" count="45" uniqueCount="45">
  <si>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</si>
  <si>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HRF050</t>
  </si>
  <si>
    <t xml:space="preserve">m</t>
  </si>
  <si>
    <t xml:space="preserve">Moldura para vão de fachada, pré-fabricada de concreto.</t>
  </si>
  <si>
    <r>
      <rPr>
        <sz val="8.25"/>
        <color rgb="FF000000"/>
        <rFont val="Arial"/>
        <family val="2"/>
      </rPr>
      <t xml:space="preserve">Moldura para vão de fachada, pré-fabricada de concreto, de cor cinza, em peças de 160x40 mm, com ancoragem metálica de aço inoxidável na sua face inferior; assente com argamassa de cimento, confeccionada em obra, com aditivo hidrófugo, dosificação 1:4; e rejuntamento das peças e das uniões com os muros com argamassa de rejuntamento especial para pré-fabricados de concreto. Inclusive protetor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</si>
  <si>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</si>
  <si>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</si>
  <si>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</si>
  <si>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</si>
  <si>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</si>
  <si>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</si>
  <si>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</si>
  <si>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</si>
  <si>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</si>
  <si>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</si>
  <si>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</si>
  <si>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</si>
  <si>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</si>
  <si>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</si>
  <si>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</si>
  <si>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</si>
  <si>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</si>
  <si>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</si>
  <si>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mt20rhp010f</t>
  </si>
  <si>
    <t xml:space="preserve">m</t>
  </si>
  <si>
    <t xml:space="preserve">Moldura para vão de fachada, pré-fabricada de concreto, de cor cinza, em peças de 160x40 mm, com ancoragem metálica de aço inoxidável na sua face inferior.</t>
  </si>
  <si>
    <t xml:space="preserve">mt09mcr235</t>
  </si>
  <si>
    <t xml:space="preserve">kg</t>
  </si>
  <si>
    <t xml:space="preserve">Argamassa de rejuntamento para pré-fabricados de concreto e pedra artificial, composta de cimento, inertes, pigmentos e aditivos especiais.</t>
  </si>
  <si>
    <t xml:space="preserve">mt28pcs010a</t>
  </si>
  <si>
    <t xml:space="preserve">l</t>
  </si>
  <si>
    <t xml:space="preserve">Protetor hidrófugo em base aquosa, incolor, auto-limpável, repelente da água e da sujeira,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</si>
  <si>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</si>
  <si>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</si>
  <si>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</si>
  <si>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</si>
  <si>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</si>
  <si>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</si>
  <si>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</si>
  <si>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</si>
  <si>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</si>
  <si>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</si>
  <si>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</si>
  <si>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R$ 5,08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</si>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</sst>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50.71</v>
      </c>
      <c r="H10" s="17">
        <f ca="1">ROUND(INDIRECT(ADDRESS(ROW()+(0), COLUMN()+(-2), 1))*INDIRECT(ADDRESS(ROW()+(0), COLUMN()+(-1), 1)), 2)</f>
        <v>0.76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3.8</v>
      </c>
      <c r="G11" s="17">
        <v>0.63</v>
      </c>
      <c r="H11" s="17">
        <f ca="1">ROUND(INDIRECT(ADDRESS(ROW()+(0), COLUMN()+(-2), 1))*INDIRECT(ADDRESS(ROW()+(0), COLUMN()+(-1), 1)), 2)</f>
        <v>2.39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0.076</v>
      </c>
      <c r="G12" s="17">
        <v>3.03</v>
      </c>
      <c r="H12" s="17">
        <f ca="1">ROUND(INDIRECT(ADDRESS(ROW()+(0), COLUMN()+(-2), 1))*INDIRECT(ADDRESS(ROW()+(0), COLUMN()+(-1), 1)), 2)</f>
        <v>0.23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</v>
      </c>
      <c r="G13" s="17">
        <v>32.45</v>
      </c>
      <c r="H13" s="17">
        <f ca="1">ROUND(INDIRECT(ADDRESS(ROW()+(0), COLUMN()+(-2), 1))*INDIRECT(ADDRESS(ROW()+(0), COLUMN()+(-1), 1)), 2)</f>
        <v>35.7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0.174</v>
      </c>
      <c r="G14" s="17">
        <v>6.06</v>
      </c>
      <c r="H14" s="17">
        <f ca="1">ROUND(INDIRECT(ADDRESS(ROW()+(0), COLUMN()+(-2), 1))*INDIRECT(ADDRESS(ROW()+(0), COLUMN()+(-1), 1)), 2)</f>
        <v>1.05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</v>
      </c>
      <c r="G15" s="17">
        <v>26.84</v>
      </c>
      <c r="H15" s="17">
        <f ca="1">ROUND(INDIRECT(ADDRESS(ROW()+(0), COLUMN()+(-2), 1))*INDIRECT(ADDRESS(ROW()+(0), COLUMN()+(-1), 1)), 2)</f>
        <v>2.68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0.008</v>
      </c>
      <c r="G16" s="17">
        <v>12.69</v>
      </c>
      <c r="H16" s="17">
        <f ca="1">ROUND(INDIRECT(ADDRESS(ROW()+(0), COLUMN()+(-2), 1))*INDIRECT(ADDRESS(ROW()+(0), COLUMN()+(-1), 1)), 2)</f>
        <v>0.1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0.426</v>
      </c>
      <c r="G17" s="17">
        <v>32.24</v>
      </c>
      <c r="H17" s="17">
        <f ca="1">ROUND(INDIRECT(ADDRESS(ROW()+(0), COLUMN()+(-2), 1))*INDIRECT(ADDRESS(ROW()+(0), COLUMN()+(-1), 1)), 2)</f>
        <v>13.73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0.523</v>
      </c>
      <c r="G18" s="21">
        <v>27.81</v>
      </c>
      <c r="H18" s="21">
        <f ca="1">ROUND(INDIRECT(ADDRESS(ROW()+(0), COLUMN()+(-2), 1))*INDIRECT(ADDRESS(ROW()+(0), COLUMN()+(-1), 1)), 2)</f>
        <v>14.54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71.2</v>
      </c>
      <c r="H19" s="24">
        <f ca="1">ROUND(INDIRECT(ADDRESS(ROW()+(0), COLUMN()+(-2), 1))*INDIRECT(ADDRESS(ROW()+(0), COLUMN()+(-1), 1))/100, 2)</f>
        <v>1.42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72.62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