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<sst xmlns="http://schemas.openxmlformats.org/spreadsheetml/2006/main" count="38" uniqueCount="38">
  <si>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</si>
  <si>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HEA020</t>
  </si>
  <si>
    <t xml:space="preserve">Un</t>
  </si>
  <si>
    <t xml:space="preserve">Assentamento de banheira.</t>
  </si>
  <si>
    <r>
      <rPr>
        <sz val="8.25"/>
        <color rgb="FF000000"/>
        <rFont val="Arial"/>
        <family val="2"/>
      </rPr>
      <t xml:space="preserve">Assentamento de banheira de comprimento superior a 1 m e formação de murete com bloco cerâmico furado simples, assente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</si>
  <si>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</si>
  <si>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</si>
  <si>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</si>
  <si>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</si>
  <si>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</si>
  <si>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</si>
  <si>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mt04lpt010a</t>
  </si>
  <si>
    <t xml:space="preserve">Un</t>
  </si>
  <si>
    <t xml:space="preserve">Bloco cerâmico furado simples, para revestir, 30x20x4 cm, densidade 890 kg/m³.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</si>
  <si>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</si>
  <si>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</si>
  <si>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</si>
  <si>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</si>
  <si>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</si>
  <si>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</si>
  <si>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</si>
  <si>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</si>
  <si>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</si>
  <si>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mt01ara010a</t>
  </si>
  <si>
    <t xml:space="preserve">m³</t>
  </si>
  <si>
    <t xml:space="preserve">Areia com granulometria de 0 a 5 mm de diâmetro, limpa.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</si>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</sst>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6.29" customWidth="1"/>
    <col min="4" max="4" width="69.87" customWidth="1"/>
    <col min="5" max="5" width="9.18" customWidth="1"/>
    <col min="6" max="6" width="14.62" customWidth="1"/>
    <col min="7" max="7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30</v>
      </c>
      <c r="F9" s="13">
        <v>0.54</v>
      </c>
      <c r="G9" s="13">
        <f ca="1">ROUND(INDIRECT(ADDRESS(ROW()+(0), COLUMN()+(-2), 1))*INDIRECT(ADDRESS(ROW()+(0), COLUMN()+(-1), 1)), 2)</f>
        <v>16.2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0.008</v>
      </c>
      <c r="F10" s="17">
        <v>3.79</v>
      </c>
      <c r="G10" s="17">
        <f ca="1">ROUND(INDIRECT(ADDRESS(ROW()+(0), COLUMN()+(-2), 1))*INDIRECT(ADDRESS(ROW()+(0), COLUMN()+(-1), 1)), 2)</f>
        <v>0.03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0.026</v>
      </c>
      <c r="F11" s="17">
        <v>50.71</v>
      </c>
      <c r="G11" s="17">
        <f ca="1">ROUND(INDIRECT(ADDRESS(ROW()+(0), COLUMN()+(-2), 1))*INDIRECT(ADDRESS(ROW()+(0), COLUMN()+(-1), 1)), 2)</f>
        <v>1.32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3.975</v>
      </c>
      <c r="F12" s="17">
        <v>0.63</v>
      </c>
      <c r="G12" s="17">
        <f ca="1">ROUND(INDIRECT(ADDRESS(ROW()+(0), COLUMN()+(-2), 1))*INDIRECT(ADDRESS(ROW()+(0), COLUMN()+(-1), 1)), 2)</f>
        <v>2.5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</v>
      </c>
      <c r="F13" s="17">
        <v>40.28</v>
      </c>
      <c r="G13" s="17">
        <f ca="1">ROUND(INDIRECT(ADDRESS(ROW()+(0), COLUMN()+(-2), 1))*INDIRECT(ADDRESS(ROW()+(0), COLUMN()+(-1), 1)), 2)</f>
        <v>8.06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0.013</v>
      </c>
      <c r="F14" s="17">
        <v>12.69</v>
      </c>
      <c r="G14" s="17">
        <f ca="1">ROUND(INDIRECT(ADDRESS(ROW()+(0), COLUMN()+(-2), 1))*INDIRECT(ADDRESS(ROW()+(0), COLUMN()+(-1), 1)), 2)</f>
        <v>0.16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2.447</v>
      </c>
      <c r="F15" s="17">
        <v>32.24</v>
      </c>
      <c r="G15" s="17">
        <f ca="1">ROUND(INDIRECT(ADDRESS(ROW()+(0), COLUMN()+(-2), 1))*INDIRECT(ADDRESS(ROW()+(0), COLUMN()+(-1), 1)), 2)</f>
        <v>78.89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2.505</v>
      </c>
      <c r="F16" s="21">
        <v>27.81</v>
      </c>
      <c r="G16" s="21">
        <f ca="1">ROUND(INDIRECT(ADDRESS(ROW()+(0), COLUMN()+(-2), 1))*INDIRECT(ADDRESS(ROW()+(0), COLUMN()+(-1), 1)), 2)</f>
        <v>69.66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176.82</v>
      </c>
      <c r="G17" s="24">
        <f ca="1">ROUND(INDIRECT(ADDRESS(ROW()+(0), COLUMN()+(-2), 1))*INDIRECT(ADDRESS(ROW()+(0), COLUMN()+(-1), 1))/100, 2)</f>
        <v>3.54</v>
      </c>
    </row>
    <row r="18" spans="1:7" ht="13.50" thickBot="1" customHeight="1">
      <c r="A18" s="25"/>
      <c r="B18" s="25"/>
      <c r="C18" s="26"/>
      <c r="D18" s="26"/>
      <c r="E18" s="27"/>
      <c r="F18" s="28" t="s">
        <v>37</v>
      </c>
      <c r="G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180.36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ageMargins left="0.147638" right="0.147638" top="0.206693" bottom="0.206693" header="0.0" footer="0.0"/>
  <pageSetup paperSize="9" orientation="portrait"/>
  <rowBreaks count="0" manualBreakCount="0">
    </rowBreaks>
</worksheet>
</file>