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<sst xmlns="http://schemas.openxmlformats.org/spreadsheetml/2006/main" count="29" uniqueCount="29">
  <si>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</si>
  <si>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FZB040</t>
  </si>
  <si>
    <t xml:space="preserve">m²</t>
  </si>
  <si>
    <t xml:space="preserve">Limpeza mecânica de fachadas com jato de água.</t>
  </si>
  <si>
    <r>
      <rPr>
        <sz val="8.25"/>
        <color rgb="FF000000"/>
        <rFont val="Arial"/>
        <family val="2"/>
      </rPr>
      <t xml:space="preserve">Limpeza mecânica de fachada de alvenaria de blocos cerâmicos aparente em estado de conservação regular, através da aplicação sobre a superfície de jato de água à pressão, considerando um grau de complexidade médio.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</si>
  <si>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</si>
  <si>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</si>
  <si>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</si>
  <si>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</si>
  <si>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</si>
  <si>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</si>
  <si>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</si>
  <si>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</si>
  <si>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</si>
  <si>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mt27prb010</t>
  </si>
  <si>
    <t xml:space="preserve">kg</t>
  </si>
  <si>
    <t xml:space="preserve">Protetor químico insecticida-fungicida.</t>
  </si>
  <si>
    <t xml:space="preserve">mq08lch020c</t>
  </si>
  <si>
    <t xml:space="preserve">h</t>
  </si>
  <si>
    <t xml:space="preserve">Equipamento de jato de água à pressão, com adaptador para lança de água.</t>
  </si>
  <si>
    <t xml:space="preserve">mo112</t>
  </si>
  <si>
    <t xml:space="preserve">h</t>
  </si>
  <si>
    <t xml:space="preserve">Servente de pedreiro.</t>
  </si>
  <si>
    <t xml:space="preserve">mo020</t>
  </si>
  <si>
    <t xml:space="preserve">h</t>
  </si>
  <si>
    <t xml:space="preserve">Pedreiro.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</si>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</sst>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36" customWidth="1"/>
    <col min="4" max="4" width="6.63" customWidth="1"/>
    <col min="5" max="5" width="66.64" customWidth="1"/>
    <col min="6" max="6" width="9.01" customWidth="1"/>
    <col min="7" max="7" width="15.47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0.036</v>
      </c>
      <c r="G9" s="13">
        <v>3.83</v>
      </c>
      <c r="H9" s="13">
        <f ca="1">ROUND(INDIRECT(ADDRESS(ROW()+(0), COLUMN()+(-2), 1))*INDIRECT(ADDRESS(ROW()+(0), COLUMN()+(-1), 1)), 2)</f>
        <v>0.14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0.121</v>
      </c>
      <c r="G10" s="17">
        <v>24.03</v>
      </c>
      <c r="H10" s="17">
        <f ca="1">ROUND(INDIRECT(ADDRESS(ROW()+(0), COLUMN()+(-2), 1))*INDIRECT(ADDRESS(ROW()+(0), COLUMN()+(-1), 1)), 2)</f>
        <v>2.91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0.21</v>
      </c>
      <c r="G11" s="17">
        <v>23.69</v>
      </c>
      <c r="H11" s="17">
        <f ca="1">ROUND(INDIRECT(ADDRESS(ROW()+(0), COLUMN()+(-2), 1))*INDIRECT(ADDRESS(ROW()+(0), COLUMN()+(-1), 1)), 2)</f>
        <v>4.97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0.223</v>
      </c>
      <c r="G12" s="17">
        <v>29.17</v>
      </c>
      <c r="H12" s="17">
        <f ca="1">ROUND(INDIRECT(ADDRESS(ROW()+(0), COLUMN()+(-2), 1))*INDIRECT(ADDRESS(ROW()+(0), COLUMN()+(-1), 1)), 2)</f>
        <v>6.5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0.334</v>
      </c>
      <c r="G13" s="21">
        <v>33.34</v>
      </c>
      <c r="H13" s="21">
        <f ca="1">ROUND(INDIRECT(ADDRESS(ROW()+(0), COLUMN()+(-2), 1))*INDIRECT(ADDRESS(ROW()+(0), COLUMN()+(-1), 1)), 2)</f>
        <v>11.14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25.66</v>
      </c>
      <c r="H14" s="24">
        <f ca="1">ROUND(INDIRECT(ADDRESS(ROW()+(0), COLUMN()+(-2), 1))*INDIRECT(ADDRESS(ROW()+(0), COLUMN()+(-1), 1))/100, 2)</f>
        <v>0.51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26.17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