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<sst xmlns="http://schemas.openxmlformats.org/spreadsheetml/2006/main" count="29" uniqueCount="29">
  <si>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</si>
  <si>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FLJ020</t>
  </si>
  <si>
    <t xml:space="preserve">kg</t>
  </si>
  <si>
    <t xml:space="preserve">Aço laminado a quente, em substrutura suporte para a sustentação do revestimento exterior de fachada leve.</t>
  </si>
  <si>
    <r>
      <rPr>
        <sz val="8.25"/>
        <color rgb="FF000000"/>
        <rFont val="Arial"/>
        <family val="2"/>
      </rPr>
      <t xml:space="preserve">Aço MR 250, em substrutura suporte de estrutura leve de perfis, formada por peças simples de perfis laminados a quente, para a sustentação do revestimento exterior de fachada leve, acabamento com primer antioxidante, colocação com ligações soldadas em obra e ancoragens mecânicas para a sua fixação. O preço inclui as soldas, os cortes, os desperdícios, as peças especiais, as placas de arranque e de transição de pilar inferior a superior,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</si>
  <si>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</si>
  <si>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</si>
  <si>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</si>
  <si>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</si>
  <si>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</si>
  <si>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</si>
  <si>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mt07ala410Jb</t>
  </si>
  <si>
    <t xml:space="preserve">kg</t>
  </si>
  <si>
    <t xml:space="preserve">Aço laminado MR 250, em perfis laminados a quente, segundo ABNT NBR 7007, peças simples, para aplicações estruturais, acabamento com primer antioxidante. Trabalhado e montado em oficina, para colocar com ligações soldadas em obra.</t>
  </si>
  <si>
    <t xml:space="preserve">mt26aaa023a</t>
  </si>
  <si>
    <t xml:space="preserve">Un</t>
  </si>
  <si>
    <t xml:space="preserve">Ancoragem mecânica com bucha de expansão de aço galvanizado, porca e arruela.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</si>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</sst>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19" customWidth="1"/>
    <col min="4" max="4" width="2.38" customWidth="1"/>
    <col min="5" max="5" width="81.2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3.23</v>
      </c>
      <c r="H9" s="13">
        <f ca="1">ROUND(INDIRECT(ADDRESS(ROW()+(0), COLUMN()+(-2), 1))*INDIRECT(ADDRESS(ROW()+(0), COLUMN()+(-1), 1)), 2)</f>
        <v>3.23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4.09</v>
      </c>
      <c r="H10" s="17">
        <f ca="1">ROUND(INDIRECT(ADDRESS(ROW()+(0), COLUMN()+(-2),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0.032</v>
      </c>
      <c r="G11" s="17">
        <v>12.6</v>
      </c>
      <c r="H11" s="17">
        <f ca="1">ROUND(INDIRECT(ADDRESS(ROW()+(0), COLUMN()+(-2), 1))*INDIRECT(ADDRESS(ROW()+(0), COLUMN()+(-1), 1)), 2)</f>
        <v>0.4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0.033</v>
      </c>
      <c r="G12" s="17">
        <v>31.99</v>
      </c>
      <c r="H12" s="17">
        <f ca="1">ROUND(INDIRECT(ADDRESS(ROW()+(0), COLUMN()+(-2), 1))*INDIRECT(ADDRESS(ROW()+(0), COLUMN()+(-1), 1)), 2)</f>
        <v>1.06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0.033</v>
      </c>
      <c r="G13" s="21">
        <v>30.15</v>
      </c>
      <c r="H13" s="21">
        <f ca="1">ROUND(INDIRECT(ADDRESS(ROW()+(0), COLUMN()+(-2), 1))*INDIRECT(ADDRESS(ROW()+(0), COLUMN()+(-1), 1)), 2)</f>
        <v>0.99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6.5</v>
      </c>
      <c r="H14" s="24">
        <f ca="1">ROUND(INDIRECT(ADDRESS(ROW()+(0), COLUMN()+(-2), 1))*INDIRECT(ADDRESS(ROW()+(0), COLUMN()+(-1), 1))/100, 2)</f>
        <v>0.13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6.63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