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<sst xmlns="http://schemas.openxmlformats.org/spreadsheetml/2006/main" count="27" uniqueCount="27">
  <si>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</si>
  <si>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FLA010</t>
  </si>
  <si>
    <t xml:space="preserve">m²</t>
  </si>
  <si>
    <t xml:space="preserve">Fachada simples, de chapa perfilada de aço.</t>
  </si>
  <si>
    <r>
      <rPr>
        <sz val="8.25"/>
        <color rgb="FF000000"/>
        <rFont val="Arial"/>
        <family val="2"/>
      </rPr>
      <t xml:space="preserve">Parede simples de fachada, de telha trapezoidal de aço galvanizado de 0,5 mm espessura e 33 mm altura da onda. COLOCAÇÃO: em posição vertical, 70 mm de sobreposição da chapa superior sobre a inferior e um trapézio de sobreposição lateral entre chapas. Inclusive acessórios de fixação das chapas. O preço não inclui a estrutura suporte nem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</si>
  <si>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</si>
  <si>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</si>
  <si>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</si>
  <si>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</si>
  <si>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</si>
  <si>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</si>
  <si>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mt13ccg300gc</t>
  </si>
  <si>
    <t xml:space="preserve">m²</t>
  </si>
  <si>
    <t xml:space="preserve">Telha trapezoidal de aço galvanizado de 0,5 mm espessura e 33 mm altura da onda.</t>
  </si>
  <si>
    <t xml:space="preserve">mt13cap030a</t>
  </si>
  <si>
    <t xml:space="preserve">Un</t>
  </si>
  <si>
    <t xml:space="preserve">Kit de acessórios de fixação, para chapas perfiladas, em fachadas.</t>
  </si>
  <si>
    <t xml:space="preserve">mo051</t>
  </si>
  <si>
    <t xml:space="preserve">h</t>
  </si>
  <si>
    <t xml:space="preserve">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</si>
  <si>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</si>
  <si>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</si>
  <si>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</si>
  <si>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</si>
  <si>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diretos complementares</t>
  </si>
  <si>
    <t xml:space="preserve">Custo de manutenção decenal: R$ 3,48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</si>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</sst>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02" customWidth="1"/>
    <col min="4" max="4" width="5.27" customWidth="1"/>
    <col min="5" max="5" width="71.74" customWidth="1"/>
    <col min="6" max="6" width="7.82" customWidth="1"/>
    <col min="7" max="7" width="14.28" customWidth="1"/>
    <col min="8" max="8" width="14.1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1.03</v>
      </c>
      <c r="G9" s="13">
        <v>23.11</v>
      </c>
      <c r="H9" s="13">
        <f ca="1">ROUND(INDIRECT(ADDRESS(ROW()+(0), COLUMN()+(-2), 1))*INDIRECT(ADDRESS(ROW()+(0), COLUMN()+(-1), 1)), 2)</f>
        <v>23.8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</v>
      </c>
      <c r="G10" s="17">
        <v>57.7</v>
      </c>
      <c r="H10" s="17">
        <f ca="1">ROUND(INDIRECT(ADDRESS(ROW()+(0), COLUMN()+(-2), 1))*INDIRECT(ADDRESS(ROW()+(0), COLUMN()+(-1), 1)), 2)</f>
        <v>11.54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0.319</v>
      </c>
      <c r="G11" s="17">
        <v>33.54</v>
      </c>
      <c r="H11" s="17">
        <f ca="1">ROUND(INDIRECT(ADDRESS(ROW()+(0), COLUMN()+(-2), 1))*INDIRECT(ADDRESS(ROW()+(0), COLUMN()+(-1), 1)), 2)</f>
        <v>10.7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0.319</v>
      </c>
      <c r="G12" s="21">
        <v>27.93</v>
      </c>
      <c r="H12" s="21">
        <f ca="1">ROUND(INDIRECT(ADDRESS(ROW()+(0), COLUMN()+(-2), 1))*INDIRECT(ADDRESS(ROW()+(0), COLUMN()+(-1), 1)), 2)</f>
        <v>8.91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54.95</v>
      </c>
      <c r="H13" s="24">
        <f ca="1">ROUND(INDIRECT(ADDRESS(ROW()+(0), COLUMN()+(-2), 1))*INDIRECT(ADDRESS(ROW()+(0), COLUMN()+(-1), 1))/100, 2)</f>
        <v>1.1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56.05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