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<sst xmlns="http://schemas.openxmlformats.org/spreadsheetml/2006/main" count="30" uniqueCount="30">
  <si>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</si>
  <si>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FLA010</t>
  </si>
  <si>
    <t xml:space="preserve">m²</t>
  </si>
  <si>
    <t xml:space="preserve">Fachada simples, de chapa perfilada de aço.</t>
  </si>
  <si>
    <r>
      <rPr>
        <sz val="8.25"/>
        <color rgb="FF000000"/>
        <rFont val="Arial"/>
        <family val="2"/>
      </rPr>
      <t xml:space="preserve">Parede simples de fachada, de telha ondulada de aço galvanizado de 0,5 mm espessura e 17 mm altura da onda. COLOCAÇÃO: em posição vertical, 70 mm de sobreposição da chapa superior sobre a inferior e duas ondas de sobreposição lateral entre chapas. Inclusive acessórios de fixação das chapas e fita flexível de butilo, adesiva em ambas as faces, para a selagem de estanqueidade das sobreposições entre chapas perfiladas.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</si>
  <si>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</si>
  <si>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</si>
  <si>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</si>
  <si>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</si>
  <si>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</si>
  <si>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</si>
  <si>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mt13ccg300ba</t>
  </si>
  <si>
    <t xml:space="preserve">m²</t>
  </si>
  <si>
    <t xml:space="preserve">Telha ondulada de aço galvanizado de 0,5 mm espessura e 17 mm altura da onda.</t>
  </si>
  <si>
    <t xml:space="preserve">mt13cap030a</t>
  </si>
  <si>
    <t xml:space="preserve">Un</t>
  </si>
  <si>
    <t xml:space="preserve">Kit de acessórios de fixação, para chapas perfiladas, em fachadas.</t>
  </si>
  <si>
    <t xml:space="preserve">mt13dcp020b</t>
  </si>
  <si>
    <t xml:space="preserve">m</t>
  </si>
  <si>
    <t xml:space="preserve">Fita flexível de butilo, adesiva em ambas as faces, para a selagem de estanqueidade das sobreposições entre chapas perfiladas.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</si>
  <si>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</si>
  <si>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</si>
  <si>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</si>
  <si>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</si>
  <si>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</si>
  <si>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</si>
  <si>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</si>
  <si>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</si>
  <si>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R$ 4,06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</si>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</sst>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2.72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1.09</v>
      </c>
      <c r="G9" s="13">
        <v>24.52</v>
      </c>
      <c r="H9" s="13">
        <f ca="1">ROUND(INDIRECT(ADDRESS(ROW()+(0), COLUMN()+(-2), 1))*INDIRECT(ADDRESS(ROW()+(0), COLUMN()+(-1), 1)), 2)</f>
        <v>26.73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57.7</v>
      </c>
      <c r="H10" s="17">
        <f ca="1">ROUND(INDIRECT(ADDRESS(ROW()+(0), COLUMN()+(-2), 1))*INDIRECT(ADDRESS(ROW()+(0), COLUMN()+(-1), 1)), 2)</f>
        <v>11.54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1.03</v>
      </c>
      <c r="G11" s="17">
        <v>6.1</v>
      </c>
      <c r="H11" s="17">
        <f ca="1">ROUND(INDIRECT(ADDRESS(ROW()+(0), COLUMN()+(-2), 1))*INDIRECT(ADDRESS(ROW()+(0), COLUMN()+(-1), 1)), 2)</f>
        <v>6.28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0.319</v>
      </c>
      <c r="G12" s="17">
        <v>33.54</v>
      </c>
      <c r="H12" s="17">
        <f ca="1">ROUND(INDIRECT(ADDRESS(ROW()+(0), COLUMN()+(-2), 1))*INDIRECT(ADDRESS(ROW()+(0), COLUMN()+(-1), 1)), 2)</f>
        <v>10.7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0.319</v>
      </c>
      <c r="G13" s="21">
        <v>27.93</v>
      </c>
      <c r="H13" s="21">
        <f ca="1">ROUND(INDIRECT(ADDRESS(ROW()+(0), COLUMN()+(-2), 1))*INDIRECT(ADDRESS(ROW()+(0), COLUMN()+(-1), 1)), 2)</f>
        <v>8.91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64.16</v>
      </c>
      <c r="H14" s="24">
        <f ca="1">ROUND(INDIRECT(ADDRESS(ROW()+(0), COLUMN()+(-2), 1))*INDIRECT(ADDRESS(ROW()+(0), COLUMN()+(-1), 1))/100, 2)</f>
        <v>1.28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65.44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