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<sst xmlns="http://schemas.openxmlformats.org/spreadsheetml/2006/main" count="27" uniqueCount="27">
  <si>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</si>
  <si>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FLA010</t>
  </si>
  <si>
    <t xml:space="preserve">m²</t>
  </si>
  <si>
    <t xml:space="preserve">Fachada simples, de chapa perfilada de aço.</t>
  </si>
  <si>
    <r>
      <rPr>
        <sz val="8.25"/>
        <color rgb="FF000000"/>
        <rFont val="Arial"/>
        <family val="2"/>
      </rPr>
      <t xml:space="preserve">Parede simples de fachada, de telha trapezoidal de aço galvanizado de 0,8 mm espessura e 60 mm altura da onda. COLOCAÇÃO: em posição horizontal, um trapézio de sobreposição da chapa superior sobre a inferior e 100 mm de sobreposição lateral entre chapas. Inclusive acessórios de fixação das chapas. O preço não inclui a estrutura suporte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</si>
  <si>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</si>
  <si>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</si>
  <si>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</si>
  <si>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</si>
  <si>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</si>
  <si>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</si>
  <si>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mt13ccg300ie</t>
  </si>
  <si>
    <t xml:space="preserve">m²</t>
  </si>
  <si>
    <t xml:space="preserve">Telha trapezoidal de aço galvanizado de 0,8 mm espessura e 60 mm altura da onda.</t>
  </si>
  <si>
    <t xml:space="preserve">mt13cap030a</t>
  </si>
  <si>
    <t xml:space="preserve">Un</t>
  </si>
  <si>
    <t xml:space="preserve">Kit de acessórios de fixação, para chapas perfiladas, em fachadas.</t>
  </si>
  <si>
    <t xml:space="preserve">mo051</t>
  </si>
  <si>
    <t xml:space="preserve">h</t>
  </si>
  <si>
    <t xml:space="preserve">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</si>
  <si>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</si>
  <si>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</si>
  <si>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</si>
  <si>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</si>
  <si>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diretos complementares</t>
  </si>
  <si>
    <t xml:space="preserve">Custo de manutenção decenal: R$ 5,30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</si>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</sst>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78" customWidth="1"/>
    <col min="4" max="4" width="71.91" customWidth="1"/>
    <col min="5" max="5" width="7.99" customWidth="1"/>
    <col min="6" max="6" width="14.45" customWidth="1"/>
    <col min="7" max="7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1.04</v>
      </c>
      <c r="F9" s="13">
        <v>47.67</v>
      </c>
      <c r="G9" s="13">
        <f ca="1">ROUND(INDIRECT(ADDRESS(ROW()+(0), COLUMN()+(-2), 1))*INDIRECT(ADDRESS(ROW()+(0), COLUMN()+(-1), 1)), 2)</f>
        <v>49.58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0.2</v>
      </c>
      <c r="F10" s="17">
        <v>57.7</v>
      </c>
      <c r="G10" s="17">
        <f ca="1">ROUND(INDIRECT(ADDRESS(ROW()+(0), COLUMN()+(-2), 1))*INDIRECT(ADDRESS(ROW()+(0), COLUMN()+(-1), 1)), 2)</f>
        <v>11.54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0.37</v>
      </c>
      <c r="F11" s="17">
        <v>33.54</v>
      </c>
      <c r="G11" s="17">
        <f ca="1">ROUND(INDIRECT(ADDRESS(ROW()+(0), COLUMN()+(-2), 1))*INDIRECT(ADDRESS(ROW()+(0), COLUMN()+(-1), 1)), 2)</f>
        <v>12.41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0.37</v>
      </c>
      <c r="F12" s="21">
        <v>27.93</v>
      </c>
      <c r="G12" s="21">
        <f ca="1">ROUND(INDIRECT(ADDRESS(ROW()+(0), COLUMN()+(-2), 1))*INDIRECT(ADDRESS(ROW()+(0), COLUMN()+(-1), 1)), 2)</f>
        <v>10.33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83.86</v>
      </c>
      <c r="G13" s="24">
        <f ca="1">ROUND(INDIRECT(ADDRESS(ROW()+(0), COLUMN()+(-2), 1))*INDIRECT(ADDRESS(ROW()+(0), COLUMN()+(-1), 1))/100, 2)</f>
        <v>1.68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85.54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