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<sst xmlns="http://schemas.openxmlformats.org/spreadsheetml/2006/main" count="27" uniqueCount="27">
  <si>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</si>
  <si>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FDD150</t>
  </si>
  <si>
    <t xml:space="preserve">m</t>
  </si>
  <si>
    <t xml:space="preserve">Corrimão de madeira.</t>
  </si>
  <si>
    <r>
      <rPr>
        <sz val="8.25"/>
        <color rgb="FF000000"/>
        <rFont val="Arial"/>
        <family val="2"/>
      </rPr>
      <t xml:space="preserve">Corrimão reto de madeira de pinho da região, de 65x70 mm de seção, envernizado em oficina com verniz sintético com acabamento brilhante, com suportes metálicos fixados ao paramento através de ancoragem mecânica com buchas de nylon e parafusos de aço galvanizado.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</si>
  <si>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</si>
  <si>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</si>
  <si>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</si>
  <si>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</si>
  <si>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</si>
  <si>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</si>
  <si>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mt26aaa033a</t>
  </si>
  <si>
    <t xml:space="preserve">Un</t>
  </si>
  <si>
    <t xml:space="preserve">Ancoragem mecânica com bucha de nylon e parafuso de aço galvanizado, de cabeça escareada.</t>
  </si>
  <si>
    <t xml:space="preserve">mt22dpa010aa</t>
  </si>
  <si>
    <t xml:space="preserve">m</t>
  </si>
  <si>
    <t xml:space="preserve">Corrimão reto de madeira de pinho da região, de 65x70 mm de seção, envernizado em oficina, com verniz de poliuretano, acabamento brilhante, com suportes metálicos para a sua fixação ao paramento.</t>
  </si>
  <si>
    <t xml:space="preserve">mo017</t>
  </si>
  <si>
    <t xml:space="preserve">h</t>
  </si>
  <si>
    <t xml:space="preserve">Carpinteiro.</t>
  </si>
  <si>
    <t xml:space="preserve">mo058</t>
  </si>
  <si>
    <t xml:space="preserve">h</t>
  </si>
  <si>
    <t xml:space="preserve">Ajudante de carpinteiro.</t>
  </si>
  <si>
    <t xml:space="preserve">%</t>
  </si>
  <si>
    <t xml:space="preserve">Custos diretos complementares</t>
  </si>
  <si>
    <t xml:space="preserve">Custo de manutenção decenal: R$ 3,62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</si>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</sst>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3.57" customWidth="1"/>
    <col min="4" max="4" width="80.41"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2</v>
      </c>
      <c r="F9" s="13">
        <v>0.81</v>
      </c>
      <c r="G9" s="13">
        <f ca="1">ROUND(INDIRECT(ADDRESS(ROW()+(0), COLUMN()+(-2), 1))*INDIRECT(ADDRESS(ROW()+(0), COLUMN()+(-1), 1)), 2)</f>
        <v>1.62</v>
      </c>
    </row>
    <row r="10" spans="1:7" ht="34.50" thickBot="1" customHeight="1">
      <c r="A10" s="14" t="s">
        <v>14</v>
      </c>
      <c r="B10" s="14"/>
      <c r="C10" s="15" t="s">
        <v>15</v>
      </c>
      <c r="D10" s="14" t="s">
        <v>16</v>
      </c>
      <c r="E10" s="16">
        <v>1</v>
      </c>
      <c r="F10" s="17">
        <v>53.88</v>
      </c>
      <c r="G10" s="17">
        <f ca="1">ROUND(INDIRECT(ADDRESS(ROW()+(0), COLUMN()+(-2), 1))*INDIRECT(ADDRESS(ROW()+(0), COLUMN()+(-1), 1)), 2)</f>
        <v>53.88</v>
      </c>
    </row>
    <row r="11" spans="1:7" ht="13.50" thickBot="1" customHeight="1">
      <c r="A11" s="14" t="s">
        <v>17</v>
      </c>
      <c r="B11" s="14"/>
      <c r="C11" s="15" t="s">
        <v>18</v>
      </c>
      <c r="D11" s="14" t="s">
        <v>19</v>
      </c>
      <c r="E11" s="16">
        <v>0.249</v>
      </c>
      <c r="F11" s="17">
        <v>31.94</v>
      </c>
      <c r="G11" s="17">
        <f ca="1">ROUND(INDIRECT(ADDRESS(ROW()+(0), COLUMN()+(-2), 1))*INDIRECT(ADDRESS(ROW()+(0), COLUMN()+(-1), 1)), 2)</f>
        <v>7.95</v>
      </c>
    </row>
    <row r="12" spans="1:7" ht="13.50" thickBot="1" customHeight="1">
      <c r="A12" s="14" t="s">
        <v>20</v>
      </c>
      <c r="B12" s="14"/>
      <c r="C12" s="18" t="s">
        <v>21</v>
      </c>
      <c r="D12" s="19" t="s">
        <v>22</v>
      </c>
      <c r="E12" s="20">
        <v>0.249</v>
      </c>
      <c r="F12" s="21">
        <v>30.09</v>
      </c>
      <c r="G12" s="21">
        <f ca="1">ROUND(INDIRECT(ADDRESS(ROW()+(0), COLUMN()+(-2), 1))*INDIRECT(ADDRESS(ROW()+(0), COLUMN()+(-1), 1)), 2)</f>
        <v>7.49</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70.94</v>
      </c>
      <c r="G13" s="24">
        <f ca="1">ROUND(INDIRECT(ADDRESS(ROW()+(0), COLUMN()+(-2), 1))*INDIRECT(ADDRESS(ROW()+(0), COLUMN()+(-1), 1))/100, 2)</f>
        <v>1.42</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72.36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