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<sst xmlns="http://schemas.openxmlformats.org/spreadsheetml/2006/main" count="26" uniqueCount="26">
  <si>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</si>
  <si>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EML025</t>
  </si>
  <si>
    <t xml:space="preserve">m²</t>
  </si>
  <si>
    <t xml:space="preserve">Laje de cobertura de wood frame.</t>
  </si>
  <si>
    <r>
      <rPr>
        <sz val="8.25"/>
        <color rgb="FF000000"/>
        <rFont val="Arial"/>
        <family val="2"/>
      </rPr>
      <t xml:space="preserve">Laje de cobertura plana de wood frame, formada por elementos de vigotas e barrotes de madeira serrada de pinus (pinus spp), de 38x290 mm de seção, classe resistente C25, segundo ABNT NBR 7190; cortados e numerados em fábrica, montados em obra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</si>
  <si>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</si>
  <si>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</si>
  <si>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</si>
  <si>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</si>
  <si>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</si>
  <si>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</si>
  <si>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mt07mee410vb</t>
  </si>
  <si>
    <t xml:space="preserve">m³</t>
  </si>
  <si>
    <t xml:space="preserve">Conjunto de elementos estruturais para laje de wood frame, composto por vigotas e barrotes de madeira serrada de pinus (pinus spp) de 38x290 mm de seção, classe resistente C25, para um teor de umidade de 12%, segundo ABNT NBR 7190, com acabamento polido, cortados e numerados em fábrica, para montagem em obra.</t>
  </si>
  <si>
    <t xml:space="preserve">mt07emr111l</t>
  </si>
  <si>
    <t xml:space="preserve">Un</t>
  </si>
  <si>
    <t xml:space="preserve">Prego, de 6 mm de diâmetro e 100 mm de comprimento, de aço galvanizado de alta aderência.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</si>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</sst>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2.72" customWidth="1"/>
    <col min="5" max="5" width="80.0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0.038</v>
      </c>
      <c r="G9" s="13">
        <v>1050.02</v>
      </c>
      <c r="H9" s="13">
        <f ca="1">ROUND(INDIRECT(ADDRESS(ROW()+(0), COLUMN()+(-2), 1))*INDIRECT(ADDRESS(ROW()+(0), COLUMN()+(-1), 1)), 2)</f>
        <v>39.9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7</v>
      </c>
      <c r="G10" s="17">
        <v>0.93</v>
      </c>
      <c r="H10" s="17">
        <f ca="1">ROUND(INDIRECT(ADDRESS(ROW()+(0), COLUMN()+(-2), 1))*INDIRECT(ADDRESS(ROW()+(0), COLUMN()+(-1), 1)), 2)</f>
        <v>6.51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0.329</v>
      </c>
      <c r="G11" s="17">
        <v>31.99</v>
      </c>
      <c r="H11" s="17">
        <f ca="1">ROUND(INDIRECT(ADDRESS(ROW()+(0), COLUMN()+(-2), 1))*INDIRECT(ADDRESS(ROW()+(0), COLUMN()+(-1), 1)), 2)</f>
        <v>10.52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0.658</v>
      </c>
      <c r="G12" s="21">
        <v>30.15</v>
      </c>
      <c r="H12" s="21">
        <f ca="1">ROUND(INDIRECT(ADDRESS(ROW()+(0), COLUMN()+(-2), 1))*INDIRECT(ADDRESS(ROW()+(0), COLUMN()+(-1), 1)), 2)</f>
        <v>19.84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76.77</v>
      </c>
      <c r="H13" s="24">
        <f ca="1">ROUND(INDIRECT(ADDRESS(ROW()+(0), COLUMN()+(-2), 1))*INDIRECT(ADDRESS(ROW()+(0), COLUMN()+(-1), 1))/100, 2)</f>
        <v>1.54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78.31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