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<sst xmlns="http://schemas.openxmlformats.org/spreadsheetml/2006/main" count="24" uniqueCount="24">
  <si>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</si>
  <si>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EHX021</t>
  </si>
  <si>
    <t xml:space="preserve">Un</t>
  </si>
  <si>
    <t xml:space="preserve">Conector soldado.</t>
  </si>
  <si>
    <r>
      <rPr>
        <sz val="8.25"/>
        <color rgb="FF000000"/>
        <rFont val="Arial"/>
        <family val="2"/>
      </rPr>
      <t xml:space="preserve">Conector de aço galvanizado de 19 mm de diâmetro e 120 mm de altura, para utilização sobre vigas metálicas em lajes mistas de 13 cm de altura mínima; fixado através de solda.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</si>
  <si>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</si>
  <si>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</si>
  <si>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</si>
  <si>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</si>
  <si>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</si>
  <si>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</si>
  <si>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mt07cem050d</t>
  </si>
  <si>
    <t xml:space="preserve">Un</t>
  </si>
  <si>
    <t xml:space="preserve">Conector de aço galvanizado com cabeça de disco, de 19 mm de diâmetro e 120 mm de altura, para fixar a estrutura de aço através da solda à chapa colaborante.</t>
  </si>
  <si>
    <t xml:space="preserve">mq08sol030</t>
  </si>
  <si>
    <t xml:space="preserve">h</t>
  </si>
  <si>
    <t xml:space="preserve">Equipamentos e elementos auxiliares para solda de conectores.</t>
  </si>
  <si>
    <t xml:space="preserve">mo047</t>
  </si>
  <si>
    <t xml:space="preserve">h</t>
  </si>
  <si>
    <t xml:space="preserve">Montador de estruturas metálicas.</t>
  </si>
  <si>
    <t xml:space="preserve">%</t>
  </si>
  <si>
    <t xml:space="preserve">Custos diretos complementares</t>
  </si>
  <si>
    <t xml:space="preserve">Custo de manutenção decenal: R$ 0,53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</si>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</sst>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2.38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11.05</v>
      </c>
      <c r="H9" s="13">
        <f ca="1">ROUND(INDIRECT(ADDRESS(ROW()+(0), COLUMN()+(-2), 1))*INDIRECT(ADDRESS(ROW()+(0), COLUMN()+(-1), 1)), 2)</f>
        <v>11.05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0.058</v>
      </c>
      <c r="G10" s="17">
        <v>72.38</v>
      </c>
      <c r="H10" s="17">
        <f ca="1">ROUND(INDIRECT(ADDRESS(ROW()+(0), COLUMN()+(-2), 1))*INDIRECT(ADDRESS(ROW()+(0), COLUMN()+(-1), 1)), 2)</f>
        <v>4.2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0.064</v>
      </c>
      <c r="G11" s="21">
        <v>31.99</v>
      </c>
      <c r="H11" s="21">
        <f ca="1">ROUND(INDIRECT(ADDRESS(ROW()+(0), COLUMN()+(-2), 1))*INDIRECT(ADDRESS(ROW()+(0), COLUMN()+(-1), 1)), 2)</f>
        <v>2.05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17.3</v>
      </c>
      <c r="H12" s="24">
        <f ca="1">ROUND(INDIRECT(ADDRESS(ROW()+(0), COLUMN()+(-2), 1))*INDIRECT(ADDRESS(ROW()+(0), COLUMN()+(-1), 1))/100, 2)</f>
        <v>0.35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17.65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