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<sst xmlns="http://schemas.openxmlformats.org/spreadsheetml/2006/main" count="26" uniqueCount="26">
  <si>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</si>
  <si>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EHJ010</t>
  </si>
  <si>
    <t xml:space="preserve">Un</t>
  </si>
  <si>
    <t xml:space="preserve">Sistema estrutural "Goujon-CRET" para transmissão de esforços cortantes em juntas de dilatação.</t>
  </si>
  <si>
    <r>
      <rPr>
        <sz val="8.25"/>
        <color rgb="FF000000"/>
        <rFont val="Arial"/>
        <family val="2"/>
      </rPr>
      <t xml:space="preserve">Cavilha para transmissão de esforços cortantes entre elementos estruturais de concreto armado, que permite movimento unidireccional nas juntas de dilatação, com o sistema CRET "EDING APS", constituída por cavilha Goujon CRET-10, "EDING APS", de 20 mm de diâmetro, de aço inoxidável, classe 1.4401 e classe II de resistência à corrosão segundo SIA 179, dúctil, trabalho a frio, com limite elástico 620 N/mm², com uma resistência à ruptura minorada de 28,77 kN, calculada de acordo com os critérios expostos em EOTA TR 065; e bainha de deslizamento unidireccional de aço inoxidável, de 20 mm de diâmetro interior, CRET-J "EDING APS", fixada à forma.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</si>
  <si>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</si>
  <si>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</si>
  <si>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</si>
  <si>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</si>
  <si>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</si>
  <si>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</si>
  <si>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mt07aap020a</t>
  </si>
  <si>
    <t xml:space="preserve">Un</t>
  </si>
  <si>
    <t xml:space="preserve">Cavilha Goujon CRET-10, "EDING APS", de 20 mm de diâmetro, de aço inoxidável, classe 1.4401 e classe II de resistência à corrosão segundo SIA 179, dúctil, trabalho a frio, com limite elástico 620 N/mm², que cumpre as normas ISO 3651-1 e ABNT NBR ISO 6892-1.</t>
  </si>
  <si>
    <t xml:space="preserve">mt07aap030a</t>
  </si>
  <si>
    <t xml:space="preserve">Un</t>
  </si>
  <si>
    <t xml:space="preserve">Bainha de deslizamento unidireccional, CRET-J "EDING APS", de 20 mm de diâmetro interior, de aço inoxidável, classe 1.4301, que cumpre as normas ISO 3651-1 e ABNT NBR ISO 6892-1.</t>
  </si>
  <si>
    <t xml:space="preserve">mo042</t>
  </si>
  <si>
    <t xml:space="preserve">h</t>
  </si>
  <si>
    <t xml:space="preserve">Oficial de estruturas de concreto armado.</t>
  </si>
  <si>
    <t xml:space="preserve">mo089</t>
  </si>
  <si>
    <t xml:space="preserve">h</t>
  </si>
  <si>
    <t xml:space="preserve">Ajudante de estruturas de concreto armado.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</si>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</sst>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1.43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59.84</v>
      </c>
      <c r="H9" s="13">
        <f ca="1">ROUND(INDIRECT(ADDRESS(ROW()+(0), COLUMN()+(-2), 1))*INDIRECT(ADDRESS(ROW()+(0), COLUMN()+(-1), 1)), 2)</f>
        <v>59.84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26.52</v>
      </c>
      <c r="H10" s="17">
        <f ca="1">ROUND(INDIRECT(ADDRESS(ROW()+(0), COLUMN()+(-2), 1))*INDIRECT(ADDRESS(ROW()+(0), COLUMN()+(-1), 1)), 2)</f>
        <v>26.52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0.128</v>
      </c>
      <c r="G11" s="17">
        <v>28.93</v>
      </c>
      <c r="H11" s="17">
        <f ca="1">ROUND(INDIRECT(ADDRESS(ROW()+(0), COLUMN()+(-2), 1))*INDIRECT(ADDRESS(ROW()+(0), COLUMN()+(-1), 1)), 2)</f>
        <v>3.7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0.128</v>
      </c>
      <c r="G12" s="21">
        <v>25.1</v>
      </c>
      <c r="H12" s="21">
        <f ca="1">ROUND(INDIRECT(ADDRESS(ROW()+(0), COLUMN()+(-2), 1))*INDIRECT(ADDRESS(ROW()+(0), COLUMN()+(-1), 1)), 2)</f>
        <v>3.21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93.27</v>
      </c>
      <c r="H13" s="24">
        <f ca="1">ROUND(INDIRECT(ADDRESS(ROW()+(0), COLUMN()+(-2), 1))*INDIRECT(ADDRESS(ROW()+(0), COLUMN()+(-1), 1))/100, 2)</f>
        <v>1.87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95.14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