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<sst xmlns="http://schemas.openxmlformats.org/spreadsheetml/2006/main" count="27" uniqueCount="27">
  <si>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</si>
  <si>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EFY030</t>
  </si>
  <si>
    <t xml:space="preserve">m²</t>
  </si>
  <si>
    <t xml:space="preserve">Reparação estrutural de paredes de alvenaria, com argamassa de cal para armar.</t>
  </si>
  <si>
    <r>
      <rPr>
        <sz val="8.25"/>
        <color rgb="FF000000"/>
        <rFont val="Arial"/>
        <family val="2"/>
      </rPr>
      <t xml:space="preserve">Reparação estrutural de parede de alvenaria através da aplicação de argamassa de cal hidráulica natural de altas prestações, cor avelã claro, aplicada manualmente, composta por cal hidráulica natural, com resistência à compressão de 3,5 a 10 N/mm², inertes selecionados e aditivos, com uma espessura média de 20 mm e armadura de reforço com tela eletrossoldada, de 50 mm de espaçamento da malha e 2 mm de diâmetro, de aço com baixo conteúdo em carbono ISO 16120-2 C4D acabamento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</si>
  <si>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</si>
  <si>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</si>
  <si>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</si>
  <si>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</si>
  <si>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</si>
  <si>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</si>
  <si>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mt09mmr010c</t>
  </si>
  <si>
    <t xml:space="preserve">kg</t>
  </si>
  <si>
    <t xml:space="preserve">Argamassa de cal hidráulica natural de altas prestações, cor avelã claro, composta por cal hidráulica natural, com resistência à compressão de 3,5 a 10 N/mm², inertes selecionados e aditivos, para aplicar com colher, resistência à compressão maior ou igual a 6 N/mm², e 15.</t>
  </si>
  <si>
    <t xml:space="preserve">mt07ame530a</t>
  </si>
  <si>
    <t xml:space="preserve">m²</t>
  </si>
  <si>
    <t xml:space="preserve">Tela eletrossoldada, de 50 mm de espaçamento da malha e 2 mm de diâmetro, de aço com baixo conteúdo em carbono ISO 16120-2 C4D acabamento galvanizado.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</si>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</sst>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34</v>
      </c>
      <c r="G9" s="13">
        <v>2.34</v>
      </c>
      <c r="H9" s="13">
        <f ca="1">ROUND(INDIRECT(ADDRESS(ROW()+(0), COLUMN()+(-2), 1))*INDIRECT(ADDRESS(ROW()+(0), COLUMN()+(-1), 1)), 2)</f>
        <v>79.56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6.61</v>
      </c>
      <c r="H10" s="17">
        <f ca="1">ROUND(INDIRECT(ADDRESS(ROW()+(0), COLUMN()+(-2), 1))*INDIRECT(ADDRESS(ROW()+(0), COLUMN()+(-1), 1)), 2)</f>
        <v>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0.412</v>
      </c>
      <c r="G11" s="17">
        <v>32.24</v>
      </c>
      <c r="H11" s="17">
        <f ca="1">ROUND(INDIRECT(ADDRESS(ROW()+(0), COLUMN()+(-2), 1))*INDIRECT(ADDRESS(ROW()+(0), COLUMN()+(-1), 1)), 2)</f>
        <v>13.28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0.412</v>
      </c>
      <c r="G12" s="21">
        <v>28.03</v>
      </c>
      <c r="H12" s="21">
        <f ca="1">ROUND(INDIRECT(ADDRESS(ROW()+(0), COLUMN()+(-2), 1))*INDIRECT(ADDRESS(ROW()+(0), COLUMN()+(-1), 1)), 2)</f>
        <v>11.55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112.32</v>
      </c>
      <c r="H13" s="24">
        <f ca="1">ROUND(INDIRECT(ADDRESS(ROW()+(0), COLUMN()+(-2), 1))*INDIRECT(ADDRESS(ROW()+(0), COLUMN()+(-1), 1))/100, 2)</f>
        <v>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