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<sst xmlns="http://schemas.openxmlformats.org/spreadsheetml/2006/main" count="41" uniqueCount="41">
  <si>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</si>
  <si>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</si>
  <si>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</si>
  <si>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</si>
  <si>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localizado entre as ombreiras do vão cobrindo a parte inferior das janelas e picagem do material de fixação aderido à sua superfície, com meios manuais e recuperação, armazenamento e colocação do material no mesmo local,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</si>
  <si>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</si>
  <si>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</si>
  <si>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</si>
  <si>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</si>
  <si>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</si>
  <si>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</si>
  <si>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</si>
  <si>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</si>
  <si>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</si>
  <si>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</si>
  <si>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</si>
  <si>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</si>
  <si>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</si>
  <si>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</si>
  <si>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</si>
  <si>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</si>
  <si>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</si>
  <si>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</si>
  <si>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mt09lec010b</t>
  </si>
  <si>
    <t xml:space="preserve">m³</t>
  </si>
  <si>
    <t xml:space="preserve">Calda de cimento branco BL 22,5 X.</t>
  </si>
  <si>
    <t xml:space="preserve">mt09mcr070a</t>
  </si>
  <si>
    <t xml:space="preserve">kg</t>
  </si>
  <si>
    <t xml:space="preserve">Argamassa de rejuntamento cimentosa com resistência elevada à abrasão e absorção de água reduzida, CG2, para junta aberta entre 3 e 15 mm.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</si>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</sst>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3.79</v>
      </c>
      <c r="H9" s="13">
        <f ca="1">ROUND(INDIRECT(ADDRESS(ROW()+(0), COLUMN()+(-2), 1))*INDIRECT(ADDRESS(ROW()+(0), COLUMN()+(-1), 1)), 2)</f>
        <v>0.02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</v>
      </c>
      <c r="G10" s="17">
        <v>50.71</v>
      </c>
      <c r="H10" s="17">
        <f ca="1">ROUND(INDIRECT(ADDRESS(ROW()+(0), COLUMN()+(-2), 1))*INDIRECT(ADDRESS(ROW()+(0), COLUMN()+(-1), 1)), 2)</f>
        <v>0.51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0.63</v>
      </c>
      <c r="H11" s="17">
        <f ca="1">ROUND(INDIRECT(ADDRESS(ROW()+(0), COLUMN()+(-2), 1))*INDIRECT(ADDRESS(ROW()+(0), COLUMN()+(-1), 1)), 2)</f>
        <v>0.95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3.03</v>
      </c>
      <c r="H12" s="17">
        <f ca="1">ROUND(INDIRECT(ADDRESS(ROW()+(0), COLUMN()+(-2), 1))*INDIRECT(ADDRESS(ROW()+(0), COLUMN()+(-1), 1)), 2)</f>
        <v>0.09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0.001</v>
      </c>
      <c r="G13" s="17">
        <v>458.63</v>
      </c>
      <c r="H13" s="17">
        <f ca="1">ROUND(INDIRECT(ADDRESS(ROW()+(0), COLUMN()+(-2), 1))*INDIRECT(ADDRESS(ROW()+(0), COLUMN()+(-1), 1)), 2)</f>
        <v>0.46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0.164</v>
      </c>
      <c r="G14" s="17">
        <v>2.42</v>
      </c>
      <c r="H14" s="17">
        <f ca="1">ROUND(INDIRECT(ADDRESS(ROW()+(0), COLUMN()+(-2), 1))*INDIRECT(ADDRESS(ROW()+(0), COLUMN()+(-1), 1)), 2)</f>
        <v>0.4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0.017</v>
      </c>
      <c r="G15" s="17">
        <v>12.69</v>
      </c>
      <c r="H15" s="17">
        <f ca="1">ROUND(INDIRECT(ADDRESS(ROW()+(0), COLUMN()+(-2), 1))*INDIRECT(ADDRESS(ROW()+(0), COLUMN()+(-1), 1)), 2)</f>
        <v>0.22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0.506</v>
      </c>
      <c r="G16" s="17">
        <v>32.24</v>
      </c>
      <c r="H16" s="17">
        <f ca="1">ROUND(INDIRECT(ADDRESS(ROW()+(0), COLUMN()+(-2), 1))*INDIRECT(ADDRESS(ROW()+(0), COLUMN()+(-1), 1)), 2)</f>
        <v>16.31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0.283</v>
      </c>
      <c r="G17" s="21">
        <v>27.81</v>
      </c>
      <c r="H17" s="21">
        <f ca="1">ROUND(INDIRECT(ADDRESS(ROW()+(0), COLUMN()+(-2), 1))*INDIRECT(ADDRESS(ROW()+(0), COLUMN()+(-1), 1)), 2)</f>
        <v>7.87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26.83</v>
      </c>
      <c r="H18" s="24">
        <f ca="1">ROUND(INDIRECT(ADDRESS(ROW()+(0), COLUMN()+(-2), 1))*INDIRECT(ADDRESS(ROW()+(0), COLUMN()+(-1), 1))/100, 2)</f>
        <v>0.54</v>
      </c>
    </row>
    <row r="19" spans="1:8" ht="13.50" thickBot="1" customHeight="1">
      <c r="A19" s="25"/>
      <c r="B19" s="25"/>
      <c r="C19" s="26"/>
      <c r="D19" s="26"/>
      <c r="E19" s="26"/>
      <c r="F19" s="27"/>
      <c r="G19" s="28" t="s">
        <v>40</v>
      </c>
      <c r="H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27.37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</mergeCells>
  <pageMargins left="0.147638" right="0.147638" top="0.206693" bottom="0.206693" header="0.0" footer="0.0"/>
  <pageSetup paperSize="9" orientation="portrait"/>
  <rowBreaks count="0" manualBreakCount="0">
    </rowBreaks>
</worksheet>
</file>