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<sst xmlns="http://schemas.openxmlformats.org/spreadsheetml/2006/main" count="38" uniqueCount="38">
  <si>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</si>
  <si>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DFP010</t>
  </si>
  <si>
    <t xml:space="preserve">m²</t>
  </si>
  <si>
    <t xml:space="preserve">Demolição de parede de fachada de painéis pré-fabricados de concreto.</t>
  </si>
  <si>
    <r>
      <rPr>
        <sz val="8.25"/>
        <color rgb="FF000000"/>
        <rFont val="Arial"/>
        <family val="2"/>
      </rPr>
      <t xml:space="preserve">Demolição de parede de fachada formada por painéis pré-fabricados de concreto até 20 cm de espessura, colocados em posição vertical, com meios mecânicos, sem deteriorar os elementos construtivos aos quais estão fixados, e carga mecânica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</si>
  <si>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</si>
  <si>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</si>
  <si>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</si>
  <si>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</si>
  <si>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</si>
  <si>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</si>
  <si>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</si>
  <si>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</si>
  <si>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</si>
  <si>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</si>
  <si>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</si>
  <si>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</si>
  <si>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mq01pan010a</t>
  </si>
  <si>
    <t xml:space="preserve">h</t>
  </si>
  <si>
    <t xml:space="preserve">Pá carregadeira sobre pneus de 120 kW/1,9 m³.</t>
  </si>
  <si>
    <t xml:space="preserve">mq07gte010f</t>
  </si>
  <si>
    <t xml:space="preserve">h</t>
  </si>
  <si>
    <t xml:space="preserve">Guindaste móvel de braço telescópico com uma capacidade de elevação de 60 t e 58 m de altura máxima de trabalho.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</si>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</sst>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0.296</v>
      </c>
      <c r="G9" s="13">
        <v>16.81</v>
      </c>
      <c r="H9" s="13">
        <f ca="1">ROUND(INDIRECT(ADDRESS(ROW()+(0), COLUMN()+(-2), 1))*INDIRECT(ADDRESS(ROW()+(0), COLUMN()+(-1), 1)), 2)</f>
        <v>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0.148</v>
      </c>
      <c r="G10" s="17">
        <v>28.51</v>
      </c>
      <c r="H10" s="17">
        <f ca="1">ROUND(INDIRECT(ADDRESS(ROW()+(0), COLUMN()+(-2), 1))*INDIRECT(ADDRESS(ROW()+(0), COLUMN()+(-1), 1)), 2)</f>
        <v>4.22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165.72</v>
      </c>
      <c r="H11" s="17">
        <f ca="1">ROUND(INDIRECT(ADDRESS(ROW()+(0), COLUMN()+(-2), 1))*INDIRECT(ADDRESS(ROW()+(0), COLUMN()+(-1), 1)), 2)</f>
        <v>0.33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0.059</v>
      </c>
      <c r="G12" s="17">
        <v>465.5</v>
      </c>
      <c r="H12" s="17">
        <f ca="1">ROUND(INDIRECT(ADDRESS(ROW()+(0), COLUMN()+(-2), 1))*INDIRECT(ADDRESS(ROW()+(0), COLUMN()+(-1), 1)), 2)</f>
        <v>27.46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0.059</v>
      </c>
      <c r="G13" s="17">
        <v>30.37</v>
      </c>
      <c r="H13" s="17">
        <f ca="1">ROUND(INDIRECT(ADDRESS(ROW()+(0), COLUMN()+(-2), 1))*INDIRECT(ADDRESS(ROW()+(0), COLUMN()+(-1), 1)), 2)</f>
        <v>1.79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0.066</v>
      </c>
      <c r="G14" s="17">
        <v>32.62</v>
      </c>
      <c r="H14" s="17">
        <f ca="1">ROUND(INDIRECT(ADDRESS(ROW()+(0), COLUMN()+(-2), 1))*INDIRECT(ADDRESS(ROW()+(0), COLUMN()+(-1), 1)), 2)</f>
        <v>2.15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0.132</v>
      </c>
      <c r="G15" s="17">
        <v>28.03</v>
      </c>
      <c r="H15" s="17">
        <f ca="1">ROUND(INDIRECT(ADDRESS(ROW()+(0), COLUMN()+(-2), 1))*INDIRECT(ADDRESS(ROW()+(0), COLUMN()+(-1), 1)), 2)</f>
        <v>3.7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0.331</v>
      </c>
      <c r="G16" s="21">
        <v>27.81</v>
      </c>
      <c r="H16" s="21">
        <f ca="1">ROUND(INDIRECT(ADDRESS(ROW()+(0), COLUMN()+(-2), 1))*INDIRECT(ADDRESS(ROW()+(0), COLUMN()+(-1), 1)), 2)</f>
        <v>9.21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53.84</v>
      </c>
      <c r="H17" s="24">
        <f ca="1">ROUND(INDIRECT(ADDRESS(ROW()+(0), COLUMN()+(-2), 1))*INDIRECT(ADDRESS(ROW()+(0), COLUMN()+(-1), 1))/100, 2)</f>
        <v>1.08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54.92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