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<sst xmlns="http://schemas.openxmlformats.org/spreadsheetml/2006/main" count="26" uniqueCount="26">
  <si>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</si>
  <si>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DDS010</t>
  </si>
  <si>
    <t xml:space="preserve">m³</t>
  </si>
  <si>
    <t xml:space="preserve">Demolição de fundação de cantaria.</t>
  </si>
  <si>
    <r>
      <rPr>
        <sz val="8.25"/>
        <color rgb="FF000000"/>
        <rFont val="Arial"/>
        <family val="2"/>
      </rPr>
      <t xml:space="preserve">Demolição de fundação de alvenaria de pedra seca, de até 1,5 m de profundidade máxima, com martelo pneumático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</si>
  <si>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</si>
  <si>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</si>
  <si>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</si>
  <si>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</si>
  <si>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</si>
  <si>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</si>
  <si>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</si>
  <si>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</si>
  <si>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</si>
  <si>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</si>
  <si>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</si>
  <si>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</si>
  <si>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mo113</t>
  </si>
  <si>
    <t xml:space="preserve">h</t>
  </si>
  <si>
    <t xml:space="preserve">Auxiliar de serviços gerais.</t>
  </si>
  <si>
    <t xml:space="preserve">mo112</t>
  </si>
  <si>
    <t xml:space="preserve">h</t>
  </si>
  <si>
    <t xml:space="preserve">Servente de pedreiro.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</si>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</sst>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25" customWidth="1"/>
    <col min="4" max="4" width="9.86" customWidth="1"/>
    <col min="5" max="5" width="50.32" customWidth="1"/>
    <col min="6" max="6" width="12.41" customWidth="1"/>
    <col min="7" max="7" width="18.87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2.318</v>
      </c>
      <c r="G9" s="13">
        <v>16.81</v>
      </c>
      <c r="H9" s="13">
        <f ca="1">ROUND(INDIRECT(ADDRESS(ROW()+(0), COLUMN()+(-2), 1))*INDIRECT(ADDRESS(ROW()+(0), COLUMN()+(-1), 1)), 2)</f>
        <v>38.97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1.159</v>
      </c>
      <c r="G10" s="17">
        <v>28.51</v>
      </c>
      <c r="H10" s="17">
        <f ca="1">ROUND(INDIRECT(ADDRESS(ROW()+(0), COLUMN()+(-2), 1))*INDIRECT(ADDRESS(ROW()+(0), COLUMN()+(-1), 1)), 2)</f>
        <v>33.04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3.881</v>
      </c>
      <c r="G11" s="17">
        <v>27.81</v>
      </c>
      <c r="H11" s="17">
        <f ca="1">ROUND(INDIRECT(ADDRESS(ROW()+(0), COLUMN()+(-2), 1))*INDIRECT(ADDRESS(ROW()+(0), COLUMN()+(-1), 1)), 2)</f>
        <v>107.93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2.587</v>
      </c>
      <c r="G12" s="21">
        <v>28.03</v>
      </c>
      <c r="H12" s="21">
        <f ca="1">ROUND(INDIRECT(ADDRESS(ROW()+(0), COLUMN()+(-2), 1))*INDIRECT(ADDRESS(ROW()+(0), COLUMN()+(-1), 1)), 2)</f>
        <v>72.51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252.45</v>
      </c>
      <c r="H13" s="24">
        <f ca="1">ROUND(INDIRECT(ADDRESS(ROW()+(0), COLUMN()+(-2), 1))*INDIRECT(ADDRESS(ROW()+(0), COLUMN()+(-1), 1))/100, 2)</f>
        <v>5.05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257.5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