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<sst xmlns="http://schemas.openxmlformats.org/spreadsheetml/2006/main" count="29" uniqueCount="29">
  <si>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</si>
  <si>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</si>
  <si>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</si>
  <si>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concreto.</t>
  </si>
  <si>
    <r>
      <rPr>
        <sz val="8.25"/>
        <color rgb="FF000000"/>
        <rFont val="Arial"/>
        <family val="2"/>
      </rPr>
      <t xml:space="preserve">Demolição de sapata corrida de concreto simples, de mais de 1,5 m de profundidade máxima, com martelo pneumático,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</si>
  <si>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</si>
  <si>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</si>
  <si>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</si>
  <si>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</si>
  <si>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</si>
  <si>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</si>
  <si>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</si>
  <si>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</si>
  <si>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</si>
  <si>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</si>
  <si>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</si>
  <si>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</si>
  <si>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mq01ret010</t>
  </si>
  <si>
    <t xml:space="preserve">h</t>
  </si>
  <si>
    <t xml:space="preserve">Miniretroescavadeira sobre pneus de 15 kW.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</si>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</sst>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1.159</v>
      </c>
      <c r="G9" s="13">
        <v>16.81</v>
      </c>
      <c r="H9" s="13">
        <f ca="1">ROUND(INDIRECT(ADDRESS(ROW()+(0), COLUMN()+(-2), 1))*INDIRECT(ADDRESS(ROW()+(0), COLUMN()+(-1), 1)), 2)</f>
        <v>19.48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15.7</v>
      </c>
      <c r="H10" s="17">
        <f ca="1">ROUND(INDIRECT(ADDRESS(ROW()+(0), COLUMN()+(-2), 1))*INDIRECT(ADDRESS(ROW()+(0), COLUMN()+(-1), 1)), 2)</f>
        <v>9.11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0.406</v>
      </c>
      <c r="G11" s="17">
        <v>168.7</v>
      </c>
      <c r="H11" s="17">
        <f ca="1">ROUND(INDIRECT(ADDRESS(ROW()+(0), COLUMN()+(-2), 1))*INDIRECT(ADDRESS(ROW()+(0), COLUMN()+(-1), 1)), 2)</f>
        <v>68.49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3.719</v>
      </c>
      <c r="G12" s="17">
        <v>27.81</v>
      </c>
      <c r="H12" s="17">
        <f ca="1">ROUND(INDIRECT(ADDRESS(ROW()+(0), COLUMN()+(-2), 1))*INDIRECT(ADDRESS(ROW()+(0), COLUMN()+(-1), 1)), 2)</f>
        <v>103.43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1.294</v>
      </c>
      <c r="G13" s="21">
        <v>28.03</v>
      </c>
      <c r="H13" s="21">
        <f ca="1">ROUND(INDIRECT(ADDRESS(ROW()+(0), COLUMN()+(-2), 1))*INDIRECT(ADDRESS(ROW()+(0), COLUMN()+(-1), 1)), 2)</f>
        <v>36.27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236.78</v>
      </c>
      <c r="H14" s="24">
        <f ca="1">ROUND(INDIRECT(ADDRESS(ROW()+(0), COLUMN()+(-2), 1))*INDIRECT(ADDRESS(ROW()+(0), COLUMN()+(-1), 1))/100, 2)</f>
        <v>4.74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241.52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