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<sst xmlns="http://schemas.openxmlformats.org/spreadsheetml/2006/main" count="32" uniqueCount="32">
  <si>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</si>
  <si>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DDS005</t>
  </si>
  <si>
    <t xml:space="preserve">m³</t>
  </si>
  <si>
    <t xml:space="preserve">Demolição de fundação de concreto, para elementos de mobiliário urbano.</t>
  </si>
  <si>
    <r>
      <rPr>
        <sz val="8.25"/>
        <color rgb="FF000000"/>
        <rFont val="Arial"/>
        <family val="2"/>
      </rPr>
      <t xml:space="preserve">Demolição de fundação de concreto armado, para elementos de mobiliário urbano, com martelo pneumático e equipamento de oxicorte, e carga mecânica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</si>
  <si>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</si>
  <si>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</si>
  <si>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</si>
  <si>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</si>
  <si>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</si>
  <si>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</si>
  <si>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</si>
  <si>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</si>
  <si>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</si>
  <si>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</si>
  <si>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</si>
  <si>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</si>
  <si>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mq01ret010</t>
  </si>
  <si>
    <t xml:space="preserve">h</t>
  </si>
  <si>
    <t xml:space="preserve">Miniretroescavadeira sobre pneus de 15 kW.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</si>
  <si>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</si>
  <si>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</si>
  <si>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</si>
  <si>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mo113</t>
  </si>
  <si>
    <t xml:space="preserve">h</t>
  </si>
  <si>
    <t xml:space="preserve">Auxiliar de serviços gerais.</t>
  </si>
  <si>
    <t xml:space="preserve">mo019</t>
  </si>
  <si>
    <t xml:space="preserve">h</t>
  </si>
  <si>
    <t xml:space="preserve">Soldador.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</si>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</sst>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74.46" customWidth="1"/>
    <col min="5" max="5" width="7.31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5.216</v>
      </c>
      <c r="F9" s="13">
        <v>16.81</v>
      </c>
      <c r="G9" s="13">
        <f ca="1">ROUND(INDIRECT(ADDRESS(ROW()+(0), COLUMN()+(-2), 1))*INDIRECT(ADDRESS(ROW()+(0), COLUMN()+(-1), 1)), 2)</f>
        <v>87.68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2.608</v>
      </c>
      <c r="F10" s="17">
        <v>15.7</v>
      </c>
      <c r="G10" s="17">
        <f ca="1">ROUND(INDIRECT(ADDRESS(ROW()+(0), COLUMN()+(-2), 1))*INDIRECT(ADDRESS(ROW()+(0), COLUMN()+(-1), 1)), 2)</f>
        <v>40.95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0.162</v>
      </c>
      <c r="F11" s="17">
        <v>168.7</v>
      </c>
      <c r="G11" s="17">
        <f ca="1">ROUND(INDIRECT(ADDRESS(ROW()+(0), COLUMN()+(-2), 1))*INDIRECT(ADDRESS(ROW()+(0), COLUMN()+(-1), 1)), 2)</f>
        <v>27.33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0.232</v>
      </c>
      <c r="F12" s="17">
        <v>30.37</v>
      </c>
      <c r="G12" s="17">
        <f ca="1">ROUND(INDIRECT(ADDRESS(ROW()+(0), COLUMN()+(-2), 1))*INDIRECT(ADDRESS(ROW()+(0), COLUMN()+(-1), 1)), 2)</f>
        <v>7.05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7.115</v>
      </c>
      <c r="F13" s="17">
        <v>27.81</v>
      </c>
      <c r="G13" s="17">
        <f ca="1">ROUND(INDIRECT(ADDRESS(ROW()+(0), COLUMN()+(-2), 1))*INDIRECT(ADDRESS(ROW()+(0), COLUMN()+(-1), 1)), 2)</f>
        <v>197.87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0.259</v>
      </c>
      <c r="F14" s="21">
        <v>32.62</v>
      </c>
      <c r="G14" s="21">
        <f ca="1">ROUND(INDIRECT(ADDRESS(ROW()+(0), COLUMN()+(-2), 1))*INDIRECT(ADDRESS(ROW()+(0), COLUMN()+(-1), 1)), 2)</f>
        <v>8.45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369.33</v>
      </c>
      <c r="G15" s="24">
        <f ca="1">ROUND(INDIRECT(ADDRESS(ROW()+(0), COLUMN()+(-2), 1))*INDIRECT(ADDRESS(ROW()+(0), COLUMN()+(-1), 1))/100, 2)</f>
        <v>7.39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