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<sst xmlns="http://schemas.openxmlformats.org/spreadsheetml/2006/main" count="29" uniqueCount="29">
  <si>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</si>
  <si>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DDC020</t>
  </si>
  <si>
    <t xml:space="preserve">m³</t>
  </si>
  <si>
    <t xml:space="preserve">Demolição de muro de concreto armado.</t>
  </si>
  <si>
    <r>
      <rPr>
        <sz val="8.25"/>
        <color rgb="FF000000"/>
        <rFont val="Arial"/>
        <family val="2"/>
      </rPr>
      <t xml:space="preserve">Demolição de muro de contenção de concreto armado com retroescavadeira com martelo rompedor e equipamento de oxicorte, e carga mecânica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</si>
  <si>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</si>
  <si>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</si>
  <si>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</si>
  <si>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</si>
  <si>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</si>
  <si>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</si>
  <si>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mq01exn050c</t>
  </si>
  <si>
    <t xml:space="preserve">h</t>
  </si>
  <si>
    <t xml:space="preserve">Retroescavadeira sobre pneus, de 85 kW, com martelo rompedor.</t>
  </si>
  <si>
    <t xml:space="preserve">mq01ret010</t>
  </si>
  <si>
    <t xml:space="preserve">h</t>
  </si>
  <si>
    <t xml:space="preserve">Miniretroescavadeira sobre pneus de 15 kW.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</si>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</sst>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76" customWidth="1"/>
    <col min="4" max="4" width="74.63" customWidth="1"/>
    <col min="5" max="5" width="7.31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0.348</v>
      </c>
      <c r="F9" s="13">
        <v>284.81</v>
      </c>
      <c r="G9" s="13">
        <f ca="1">ROUND(INDIRECT(ADDRESS(ROW()+(0), COLUMN()+(-2), 1))*INDIRECT(ADDRESS(ROW()+(0), COLUMN()+(-1), 1)), 2)</f>
        <v>99.11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0.162</v>
      </c>
      <c r="F10" s="17">
        <v>179.43</v>
      </c>
      <c r="G10" s="17">
        <f ca="1">ROUND(INDIRECT(ADDRESS(ROW()+(0), COLUMN()+(-2), 1))*INDIRECT(ADDRESS(ROW()+(0), COLUMN()+(-1), 1)), 2)</f>
        <v>29.07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1.391</v>
      </c>
      <c r="F11" s="17">
        <v>32.29</v>
      </c>
      <c r="G11" s="17">
        <f ca="1">ROUND(INDIRECT(ADDRESS(ROW()+(0), COLUMN()+(-2), 1))*INDIRECT(ADDRESS(ROW()+(0), COLUMN()+(-1), 1)), 2)</f>
        <v>44.92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1.552</v>
      </c>
      <c r="F12" s="17">
        <v>33.72</v>
      </c>
      <c r="G12" s="17">
        <f ca="1">ROUND(INDIRECT(ADDRESS(ROW()+(0), COLUMN()+(-2), 1))*INDIRECT(ADDRESS(ROW()+(0), COLUMN()+(-1), 1)), 2)</f>
        <v>52.33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0.388</v>
      </c>
      <c r="F13" s="21">
        <v>28.94</v>
      </c>
      <c r="G13" s="21">
        <f ca="1">ROUND(INDIRECT(ADDRESS(ROW()+(0), COLUMN()+(-2), 1))*INDIRECT(ADDRESS(ROW()+(0), COLUMN()+(-1), 1)), 2)</f>
        <v>11.23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236.66</v>
      </c>
      <c r="G14" s="24">
        <f ca="1">ROUND(INDIRECT(ADDRESS(ROW()+(0), COLUMN()+(-2), 1))*INDIRECT(ADDRESS(ROW()+(0), COLUMN()+(-1), 1))/100, 2)</f>
        <v>4.73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241.39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