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<sst xmlns="http://schemas.openxmlformats.org/spreadsheetml/2006/main" count="21" uniqueCount="21">
  <si>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</si>
  <si>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CSV015</t>
  </si>
  <si>
    <t xml:space="preserve">m³</t>
  </si>
  <si>
    <t xml:space="preserve">Sapata corrida de concreto ciclópico.</t>
  </si>
  <si>
    <r>
      <rPr>
        <sz val="8.25"/>
        <color rgb="FF000000"/>
        <rFont val="Arial"/>
        <family val="2"/>
      </rPr>
      <t xml:space="preserve">Sapata corrida de concreto ciclópico, realizada em escavação previamente executada, com concreto C10, brita 2, consistência S100 dosado em central e concretagem com bomba (60% de volume) e pedra de mão (pedra de mão (pedra de mão (rachão))) de tamanho máximo 40 cm (40% de volume).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</si>
  <si>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</si>
  <si>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</si>
  <si>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</si>
  <si>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</si>
  <si>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</si>
  <si>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</si>
  <si>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mt10hmf060Icb</t>
  </si>
  <si>
    <t xml:space="preserve">m³</t>
  </si>
  <si>
    <t xml:space="preserve">Concreto simples C10, brita 2, consistência S100, dosado em central, segundo ABNT NBR 8953.</t>
  </si>
  <si>
    <t xml:space="preserve">mt01arg110f</t>
  </si>
  <si>
    <t xml:space="preserve">m³</t>
  </si>
  <si>
    <t xml:space="preserve">Pedra de mão (rachão) de tamanho máximo 40 cm.</t>
  </si>
  <si>
    <t xml:space="preserve">%</t>
  </si>
  <si>
    <t xml:space="preserve">Custos diretos complementares</t>
  </si>
  <si>
    <t xml:space="preserve">Custo de manutenção decenal: R$ 4,44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</si>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</sst>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0.66</v>
      </c>
      <c r="G9" s="13">
        <v>281.27</v>
      </c>
      <c r="H9" s="13">
        <f ca="1">ROUND(INDIRECT(ADDRESS(ROW()+(0), COLUMN()+(-2), 1))*INDIRECT(ADDRESS(ROW()+(0), COLUMN()+(-1), 1)), 2)</f>
        <v>185.64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</v>
      </c>
      <c r="G10" s="18">
        <v>80.01</v>
      </c>
      <c r="H10" s="18">
        <f ca="1">ROUND(INDIRECT(ADDRESS(ROW()+(0), COLUMN()+(-2), 1))*INDIRECT(ADDRESS(ROW()+(0), COLUMN()+(-1), 1)), 2)</f>
        <v>32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217.64</v>
      </c>
      <c r="H11" s="21">
        <f ca="1">ROUND(INDIRECT(ADDRESS(ROW()+(0), COLUMN()+(-2), 1))*INDIRECT(ADDRESS(ROW()+(0), COLUMN()+(-1), 1))/100, 2)</f>
        <v>4.35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221.99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