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<sst xmlns="http://schemas.openxmlformats.org/spreadsheetml/2006/main" count="23" uniqueCount="23">
  <si>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</si>
  <si>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CCP031</t>
  </si>
  <si>
    <t xml:space="preserve">m³</t>
  </si>
  <si>
    <t xml:space="preserve">Argamassa pobre de cimento, como base de muro-guia e enchimento de ocos em paredes diafragma.</t>
  </si>
  <si>
    <r>
      <rPr>
        <sz val="8.25"/>
        <color rgb="FF000000"/>
        <rFont val="Arial"/>
        <family val="2"/>
      </rPr>
      <t xml:space="preserve">Argamassa pobre de cimento, com uma dosagem inferior a 40 kg/m³, para a confecção da base de assentamento do muro-guia e o enchimento dos ocos que podem ter sido produzidos no terreno, durante os trabalhos de escavação da parede diafragma, por parte da máquina escavadeira, como consequência da existência de poços ou galerias no subsolo, desprendimentos de terras ou extração de fundações antigas.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</si>
  <si>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</si>
  <si>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</si>
  <si>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</si>
  <si>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</si>
  <si>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</si>
  <si>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</si>
  <si>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mt09moe110</t>
  </si>
  <si>
    <t xml:space="preserve">m³</t>
  </si>
  <si>
    <t xml:space="preserve">Argamassa pobre de cimento, com uma dosagem inferior a 40 kg/m³, elaborada e transportada a obra.</t>
  </si>
  <si>
    <t xml:space="preserve">mo020</t>
  </si>
  <si>
    <t xml:space="preserve">h</t>
  </si>
  <si>
    <t xml:space="preserve">Pedreiro.</t>
  </si>
  <si>
    <t xml:space="preserve">mo113</t>
  </si>
  <si>
    <t xml:space="preserve">h</t>
  </si>
  <si>
    <t xml:space="preserve">Auxiliar de serviços gerais.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</si>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</sst>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0.68"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170.11</v>
      </c>
      <c r="H9" s="13">
        <f ca="1">ROUND(INDIRECT(ADDRESS(ROW()+(0), COLUMN()+(-2), 1))*INDIRECT(ADDRESS(ROW()+(0), COLUMN()+(-1), 1)), 2)</f>
        <v>170.11</v>
      </c>
    </row>
    <row r="10" spans="1:8" ht="13.50" thickBot="1" customHeight="1">
      <c r="A10" s="14" t="s">
        <v>14</v>
      </c>
      <c r="B10" s="14"/>
      <c r="C10" s="15" t="s">
        <v>15</v>
      </c>
      <c r="D10" s="15"/>
      <c r="E10" s="14" t="s">
        <v>16</v>
      </c>
      <c r="F10" s="16">
        <v>0.523</v>
      </c>
      <c r="G10" s="17">
        <v>33.34</v>
      </c>
      <c r="H10" s="17">
        <f ca="1">ROUND(INDIRECT(ADDRESS(ROW()+(0), COLUMN()+(-2), 1))*INDIRECT(ADDRESS(ROW()+(0), COLUMN()+(-1), 1)), 2)</f>
        <v>17.44</v>
      </c>
    </row>
    <row r="11" spans="1:8" ht="13.50" thickBot="1" customHeight="1">
      <c r="A11" s="14" t="s">
        <v>17</v>
      </c>
      <c r="B11" s="14"/>
      <c r="C11" s="18" t="s">
        <v>18</v>
      </c>
      <c r="D11" s="18"/>
      <c r="E11" s="19" t="s">
        <v>19</v>
      </c>
      <c r="F11" s="20">
        <v>0.523</v>
      </c>
      <c r="G11" s="21">
        <v>28.94</v>
      </c>
      <c r="H11" s="21">
        <f ca="1">ROUND(INDIRECT(ADDRESS(ROW()+(0), COLUMN()+(-2), 1))*INDIRECT(ADDRESS(ROW()+(0), COLUMN()+(-1), 1)), 2)</f>
        <v>15.14</v>
      </c>
    </row>
    <row r="12" spans="1:8" ht="13.50" thickBot="1" customHeight="1">
      <c r="A12" s="19"/>
      <c r="B12" s="19"/>
      <c r="C12" s="22" t="s">
        <v>20</v>
      </c>
      <c r="D12" s="22"/>
      <c r="E12" s="5" t="s">
        <v>21</v>
      </c>
      <c r="F12" s="23">
        <v>2</v>
      </c>
      <c r="G12" s="24">
        <f ca="1">ROUND(SUM(INDIRECT(ADDRESS(ROW()+(-1), COLUMN()+(1), 1)),INDIRECT(ADDRESS(ROW()+(-2), COLUMN()+(1), 1)),INDIRECT(ADDRESS(ROW()+(-3), COLUMN()+(1), 1))), 2)</f>
        <v>202.69</v>
      </c>
      <c r="H12" s="24">
        <f ca="1">ROUND(INDIRECT(ADDRESS(ROW()+(0), COLUMN()+(-2), 1))*INDIRECT(ADDRESS(ROW()+(0), COLUMN()+(-1), 1))/100, 2)</f>
        <v>4.05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206.74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