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<sst xmlns="http://schemas.openxmlformats.org/spreadsheetml/2006/main" count="20" uniqueCount="20">
  <si>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</si>
  <si>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ADE040</t>
  </si>
  <si>
    <t xml:space="preserve">m³</t>
  </si>
  <si>
    <t xml:space="preserve">Escavação de valas e cavas, em interior de edifício.</t>
  </si>
  <si>
    <r>
      <rPr>
        <sz val="8.25"/>
        <color rgb="FF000000"/>
        <rFont val="Arial"/>
        <family val="2"/>
      </rPr>
      <t xml:space="preserve">Escavação de valas e cavas sob lastro de concreto, previamente demolido, de 0,5 m de profundidade máxima, em solo de argila semi-dura, com meios mecânicos, para posterior instalação da rede de saneamento em obras de reabilitação, e carregamento em caminhão.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</si>
  <si>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</si>
  <si>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</si>
  <si>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</si>
  <si>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</si>
  <si>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</si>
  <si>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</si>
  <si>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mq01exn010a</t>
  </si>
  <si>
    <t xml:space="preserve">h</t>
  </si>
  <si>
    <t xml:space="preserve">Miniretroescavadeira sobre pneus, de 12,3 kW.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</si>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</sst>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10.37" customWidth="1"/>
    <col min="5" max="5" width="46.92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0.556</v>
      </c>
      <c r="G9" s="13">
        <v>144.59</v>
      </c>
      <c r="H9" s="13">
        <f ca="1">ROUND(INDIRECT(ADDRESS(ROW()+(0), COLUMN()+(-2), 1))*INDIRECT(ADDRESS(ROW()+(0), COLUMN()+(-1), 1)), 2)</f>
        <v>80.39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0.57</v>
      </c>
      <c r="G10" s="18">
        <v>28.94</v>
      </c>
      <c r="H10" s="18">
        <f ca="1">ROUND(INDIRECT(ADDRESS(ROW()+(0), COLUMN()+(-2), 1))*INDIRECT(ADDRESS(ROW()+(0), COLUMN()+(-1), 1)), 2)</f>
        <v>16.5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96.89</v>
      </c>
      <c r="H11" s="21">
        <f ca="1">ROUND(INDIRECT(ADDRESS(ROW()+(0), COLUMN()+(-2), 1))*INDIRECT(ADDRESS(ROW()+(0), COLUMN()+(-1), 1))/100, 2)</f>
        <v>1.94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98.83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