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<sst xmlns="http://schemas.openxmlformats.org/spreadsheetml/2006/main" count="26" uniqueCount="26">
  <si>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</si>
  <si>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0XA131</t>
  </si>
  <si>
    <t xml:space="preserve">Un</t>
  </si>
  <si>
    <t xml:space="preserve">Montagem e desmontagem de andaime tubular de volume.</t>
  </si>
  <si>
    <r>
      <rPr>
        <sz val="8.25"/>
        <color rgb="FF000000"/>
        <rFont val="Arial"/>
        <family val="2"/>
      </rPr>
      <t xml:space="preserve">Montagem e desmontagem de andaime de volume, formado por 200 m³ de estrutura tubular de aço galvanizado a quente e plataforma de trabalho de 100 m², situada até 10 m de altura máxima.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</si>
  <si>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</si>
  <si>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</si>
  <si>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</si>
  <si>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</si>
  <si>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</si>
  <si>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</si>
  <si>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mq13ats021a</t>
  </si>
  <si>
    <t xml:space="preserve">Un</t>
  </si>
  <si>
    <t xml:space="preserve">Repercussão, por m³, de montagem de andaime de volume, de 10 m de altura máxima de trabalho, constituído por estrutura tubular de aço galvanizado a quente, de 48,3 mm de diâmetro e 3,2 mm de espessura, fabricado cumprindo as exigências de qualidade expostas na norma ABNT NBR ISO 9001; inclusive parte proporcional de escada interior com alçapão e guarda-corpos com duas barras e rodapé.</t>
  </si>
  <si>
    <t xml:space="preserve">mq13ats022a</t>
  </si>
  <si>
    <t xml:space="preserve">Un</t>
  </si>
  <si>
    <t xml:space="preserve">Repercussão, por m³, de desmontagem de andaime de volume, de 10 m de altura máxima de trabalho, constituído por estrutura tubular de aço galvanizado a quente, de 48,3 mm de diâmetro e 3,2 mm de espessura, fabricado cumprindo as exigências de qualidade expostas na norma ABNT NBR ISO 9001; inclusive parte proporcional de escada interior com alçapão e guarda-corpos com duas barras e rodapé.</t>
  </si>
  <si>
    <t xml:space="preserve">mq13ats031a</t>
  </si>
  <si>
    <t xml:space="preserve">Un</t>
  </si>
  <si>
    <t xml:space="preserve">Repercussão, por m², de montagem de plataforma de trabalho de chapa perfurada de aço.</t>
  </si>
  <si>
    <t xml:space="preserve">mq13ats032a</t>
  </si>
  <si>
    <t xml:space="preserve">Un</t>
  </si>
  <si>
    <t xml:space="preserve">Repercussão, por m², de desmontagem de plataforma de trabalho de chapa perfurada de aço.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</si>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</sst>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9.56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231.84</v>
      </c>
      <c r="G9" s="13">
        <v>11.37</v>
      </c>
      <c r="H9" s="13">
        <f ca="1">ROUND(INDIRECT(ADDRESS(ROW()+(0), COLUMN()+(-2), 1))*INDIRECT(ADDRESS(ROW()+(0), COLUMN()+(-1), 1)), 2)</f>
        <v>2636.02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231.84</v>
      </c>
      <c r="G10" s="17">
        <v>7.39</v>
      </c>
      <c r="H10" s="17">
        <f ca="1">ROUND(INDIRECT(ADDRESS(ROW()+(0), COLUMN()+(-2), 1))*INDIRECT(ADDRESS(ROW()+(0), COLUMN()+(-1), 1)), 2)</f>
        <v>1713.3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115.92</v>
      </c>
      <c r="G11" s="17">
        <v>15.02</v>
      </c>
      <c r="H11" s="17">
        <f ca="1">ROUND(INDIRECT(ADDRESS(ROW()+(0), COLUMN()+(-2), 1))*INDIRECT(ADDRESS(ROW()+(0), COLUMN()+(-1), 1)), 2)</f>
        <v>1741.12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115.92</v>
      </c>
      <c r="G12" s="21">
        <v>9.75</v>
      </c>
      <c r="H12" s="21">
        <f ca="1">ROUND(INDIRECT(ADDRESS(ROW()+(0), COLUMN()+(-2), 1))*INDIRECT(ADDRESS(ROW()+(0), COLUMN()+(-1), 1)), 2)</f>
        <v>1130.22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7220.66</v>
      </c>
      <c r="H13" s="24">
        <f ca="1">ROUND(INDIRECT(ADDRESS(ROW()+(0), COLUMN()+(-2), 1))*INDIRECT(ADDRESS(ROW()+(0), COLUMN()+(-1), 1))/100, 2)</f>
        <v>144.41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7365.07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