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<sst xmlns="http://schemas.openxmlformats.org/spreadsheetml/2006/main" count="17" uniqueCount="17">
  <si>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</si>
  <si>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YPC040</t>
  </si>
  <si>
    <t xml:space="preserve">Un</t>
  </si>
  <si>
    <t xml:space="preserve">Aluguel de contêiner para almoxarifado.</t>
  </si>
  <si>
    <r>
      <rPr>
        <sz val="8.25"/>
        <color rgb="FF000000"/>
        <rFont val="Arial"/>
        <family val="2"/>
      </rPr>
      <t xml:space="preserve">Mês de aluguel de contêiner para armazenamento em obra dos materiais, a pequena maquinaria e as ferramentas, de dimensões 2,20x2,44x2,05 m (5,40 m²), composta por: estrutura metálica, paredes de chapa com acabamento de tinta pré-lacada, cobertura de chapa, instalação de eletricidade, tubos fluorescentes e ponto de luz exterior, janelas de alumínio com vidro e grades, porta de entrada de chapa e piso em aglomerado hidrófugo. O preço inclui a limpeza e a manutenção da instalação provisória durante o período de aluguel.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</si>
  <si>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</si>
  <si>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</si>
  <si>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</si>
  <si>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</si>
  <si>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</si>
  <si>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</si>
  <si>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mt50cas020a</t>
  </si>
  <si>
    <t xml:space="preserve">Un</t>
  </si>
  <si>
    <t xml:space="preserve">Mês de aluguel de contêiner para armazenamento em obra de materiais, pequena maquinaria e ferramentas, de 2,20x2,44x2,05 m (5,40 m²), composta por: estrutura metálica através de perfis dobrados a frio; parede de chapa nervurada e galvanizada com acabamento de pintura pré-lacada; cobertura de chapa galvanizada ondulada reforçada com perfis de aço; instalação de eletricidade e força com tomada exterior a 230 V; tubos fluorescentes e ponto de luz exterior; janelas de correr de alumínio anodizado, com vidro de 6 mm e grades; porta de entrada de chapa galvanizada de 1 mm com fechadura; piso de aglomerado hidrófugo de 19 mm.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</si>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</sst>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289.73</v>
      </c>
      <c r="H9" s="13">
        <f ca="1">ROUND(INDIRECT(ADDRESS(ROW()+(0), COLUMN()+(-2), 1))*INDIRECT(ADDRESS(ROW()+(0), COLUMN()+(-1), 1)), 2)</f>
        <v>289.73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289.73</v>
      </c>
      <c r="H10" s="13">
        <f ca="1">ROUND(INDIRECT(ADDRESS(ROW()+(0), COLUMN()+(-2), 1))*INDIRECT(ADDRESS(ROW()+(0), COLUMN()+(-1), 1))/100, 2)</f>
        <v>5.79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295.52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