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<sst xmlns="http://schemas.openxmlformats.org/spreadsheetml/2006/main" count="32" uniqueCount="32">
  <si>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</si>
  <si>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</si>
  <si>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Un</t>
  </si>
  <si>
    <t xml:space="preserve">Ensaio destrutivo de perfis laminados.</t>
  </si>
  <si>
    <r>
      <rPr>
        <sz val="8.25"/>
        <color rgb="FF000000"/>
        <rFont val="Arial"/>
        <family val="2"/>
      </rPr>
      <t xml:space="preserve">Ensaio destrutivo sobre uma amostra de perfil laminado, com determinação de: índice de resiliência; geometria da seção e desvio da massa; análise química de uma amostra de aço, compreendendo carbono, silício, fósforo, enxofre e manganésio.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</si>
  <si>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</si>
  <si>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</si>
  <si>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</si>
  <si>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</si>
  <si>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</si>
  <si>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</si>
  <si>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</si>
  <si>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</si>
  <si>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</si>
  <si>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mt49pma020</t>
  </si>
  <si>
    <t xml:space="preserve">Un</t>
  </si>
  <si>
    <t xml:space="preserve">Coleta em obra de amostras de perfil laminado em estrutura metálica, cujo peso não exceda 50 kg.</t>
  </si>
  <si>
    <t xml:space="preserve">mt49pma090</t>
  </si>
  <si>
    <t xml:space="preserve">Un</t>
  </si>
  <si>
    <t xml:space="preserve">Ensaio para determinar o índice de resiliência de uma amostra de perfil laminado em estrutura metálica.</t>
  </si>
  <si>
    <t xml:space="preserve">mt49pma120</t>
  </si>
  <si>
    <t xml:space="preserve">Un</t>
  </si>
  <si>
    <t xml:space="preserve">Ensaio de verificação da geometria da seção e desvio da massa de uma amostra de perfil laminado em estrutura metálica.</t>
  </si>
  <si>
    <t xml:space="preserve">mt49pma140</t>
  </si>
  <si>
    <t xml:space="preserve">Un</t>
  </si>
  <si>
    <t xml:space="preserve">Análise química de uma amostra de aço, compreendendo carbono (ASTM E1019 e ASTM E415), silício, fósforo (ASTM E415), enxofre (ASTM E1019 e ASTM E415) e magnésio (ASTM E415).</t>
  </si>
  <si>
    <t xml:space="preserve">mt49pma030</t>
  </si>
  <si>
    <t xml:space="preserve">Un</t>
  </si>
  <si>
    <t xml:space="preserve">Relatório de resultados dos ensaios realizados sobre uma amostra de perfil laminado em estrutura metálica.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</si>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</sst>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48.19</v>
      </c>
      <c r="H11" s="17">
        <f ca="1">ROUND(INDIRECT(ADDRESS(ROW()+(0), COLUMN()+(-2), 1))*INDIRECT(ADDRESS(ROW()+(0), COLUMN()+(-1), 1)), 2)</f>
        <v>48.19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196.44</v>
      </c>
      <c r="H12" s="17">
        <f ca="1">ROUND(INDIRECT(ADDRESS(ROW()+(0), COLUMN()+(-2), 1))*INDIRECT(ADDRESS(ROW()+(0), COLUMN()+(-1), 1)), 2)</f>
        <v>196.44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828.39</v>
      </c>
      <c r="H13" s="17">
        <f ca="1">ROUND(INDIRECT(ADDRESS(ROW()+(0), COLUMN()+(-2), 1))*INDIRECT(ADDRESS(ROW()+(0), COLUMN()+(-1), 1)), 2)</f>
        <v>828.39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249.69</v>
      </c>
      <c r="H14" s="21">
        <f ca="1">ROUND(INDIRECT(ADDRESS(ROW()+(0), COLUMN()+(-2), 1))*INDIRECT(ADDRESS(ROW()+(0), COLUMN()+(-1), 1)), 2)</f>
        <v>249.69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1407.86</v>
      </c>
      <c r="H15" s="24">
        <f ca="1">ROUND(INDIRECT(ADDRESS(ROW()+(0), COLUMN()+(-2), 1))*INDIRECT(ADDRESS(ROW()+(0), COLUMN()+(-1), 1))/100, 2)</f>
        <v>28.16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1436.02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