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<sst xmlns="http://schemas.openxmlformats.org/spreadsheetml/2006/main" count="32" uniqueCount="32">
  <si>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</si>
  <si>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XEI080</t>
  </si>
  <si>
    <t xml:space="preserve">Un</t>
  </si>
  <si>
    <t xml:space="preserve">Ensaio físico-químico de corpos-de-prova de concreto endurecido.</t>
  </si>
  <si>
    <r>
      <rPr>
        <sz val="8.25"/>
        <color rgb="FF000000"/>
        <rFont val="Arial"/>
        <family val="2"/>
      </rPr>
      <t xml:space="preserve">Ensaio físico-químico sobre corpos-de-prova de concreto endurecido, com determinação de: porosidade, densidade real e densidade aparente; presença de cimento aluminoso; resistência à carbonatação; resistência à penetração de cloretos.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</si>
  <si>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</si>
  <si>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</si>
  <si>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</si>
  <si>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</si>
  <si>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</si>
  <si>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</si>
  <si>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mt49des010</t>
  </si>
  <si>
    <t xml:space="preserve">Un</t>
  </si>
  <si>
    <t xml:space="preserve">Repercussão por deslocamento à obra para a coleta de amostras.</t>
  </si>
  <si>
    <t xml:space="preserve">mt49hoe020</t>
  </si>
  <si>
    <t xml:space="preserve">Un</t>
  </si>
  <si>
    <t xml:space="preserve">Coleta em obra de amostras de concreto endurecido, cujo peso não exceda 50 kg.</t>
  </si>
  <si>
    <t xml:space="preserve">mt49hoe040</t>
  </si>
  <si>
    <t xml:space="preserve">Un</t>
  </si>
  <si>
    <t xml:space="preserve">Ensaio para determinar a porosidade e densidade real e aparente de uma amostra de concreto endurecido.</t>
  </si>
  <si>
    <t xml:space="preserve">mt49hoe050</t>
  </si>
  <si>
    <t xml:space="preserve">Un</t>
  </si>
  <si>
    <t xml:space="preserve">Ensaio qualitativo para determinar a presença de cimento aluminoso em uma amostra de concreto endurecido.</t>
  </si>
  <si>
    <t xml:space="preserve">mt49hoe060</t>
  </si>
  <si>
    <t xml:space="preserve">Un</t>
  </si>
  <si>
    <t xml:space="preserve">Ensaio para determinar a resistência à carbonatação de uma amostra de concreto endurecido.</t>
  </si>
  <si>
    <t xml:space="preserve">mt49hoe070</t>
  </si>
  <si>
    <t xml:space="preserve">Un</t>
  </si>
  <si>
    <t xml:space="preserve">Ensaio para determinar a resistência à penetração de cloretos de uma amostra de concreto endurecido.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</si>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</sst>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87" customWidth="1"/>
    <col min="4" max="4" width="1.70" customWidth="1"/>
    <col min="5" max="5" width="82.4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1.92</v>
      </c>
      <c r="H9" s="13">
        <f ca="1">ROUND(INDIRECT(ADDRESS(ROW()+(0), COLUMN()+(-2), 1))*INDIRECT(ADDRESS(ROW()+(0), COLUMN()+(-1), 1)), 2)</f>
        <v>1.92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83.23</v>
      </c>
      <c r="H10" s="17">
        <f ca="1">ROUND(INDIRECT(ADDRESS(ROW()+(0), COLUMN()+(-2), 1))*INDIRECT(ADDRESS(ROW()+(0), COLUMN()+(-1), 1)), 2)</f>
        <v>83.23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179.1</v>
      </c>
      <c r="H11" s="17">
        <f ca="1">ROUND(INDIRECT(ADDRESS(ROW()+(0), COLUMN()+(-2), 1))*INDIRECT(ADDRESS(ROW()+(0), COLUMN()+(-1), 1)), 2)</f>
        <v>179.1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319.31</v>
      </c>
      <c r="H12" s="17">
        <f ca="1">ROUND(INDIRECT(ADDRESS(ROW()+(0), COLUMN()+(-2), 1))*INDIRECT(ADDRESS(ROW()+(0), COLUMN()+(-1), 1)), 2)</f>
        <v>319.31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80.82</v>
      </c>
      <c r="H13" s="17">
        <f ca="1">ROUND(INDIRECT(ADDRESS(ROW()+(0), COLUMN()+(-2), 1))*INDIRECT(ADDRESS(ROW()+(0), COLUMN()+(-1), 1)), 2)</f>
        <v>80.82</v>
      </c>
    </row>
    <row r="14" spans="1:8" ht="24.0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</v>
      </c>
      <c r="G14" s="21">
        <v>371.37</v>
      </c>
      <c r="H14" s="21">
        <f ca="1">ROUND(INDIRECT(ADDRESS(ROW()+(0), COLUMN()+(-2), 1))*INDIRECT(ADDRESS(ROW()+(0), COLUMN()+(-1), 1)), 2)</f>
        <v>371.37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1035.75</v>
      </c>
      <c r="H15" s="24">
        <f ca="1">ROUND(INDIRECT(ADDRESS(ROW()+(0), COLUMN()+(-2), 1))*INDIRECT(ADDRESS(ROW()+(0), COLUMN()+(-1), 1))/100, 2)</f>
        <v>20.72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1056.47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