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<sst xmlns="http://schemas.openxmlformats.org/spreadsheetml/2006/main" count="32" uniqueCount="32">
  <si>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</si>
  <si>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XCP010</t>
  </si>
  <si>
    <t xml:space="preserve">Un</t>
  </si>
  <si>
    <t xml:space="preserve">Ensaio de perfil de PVC para esquadria.</t>
  </si>
  <si>
    <r>
      <rPr>
        <sz val="8.25"/>
        <color rgb="FF000000"/>
        <rFont val="Arial"/>
        <family val="2"/>
      </rPr>
      <t xml:space="preserve">Ensaio sobre uma amostra de perfil de PVC para esquadria, com determinação de: resistência ao impacto, resistência à flexão, resistência ao cloreto de metileno.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</si>
  <si>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</si>
  <si>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</si>
  <si>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</si>
  <si>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</si>
  <si>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</si>
  <si>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</si>
  <si>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</si>
  <si>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</si>
  <si>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</si>
  <si>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mt49alp020</t>
  </si>
  <si>
    <t xml:space="preserve">Un</t>
  </si>
  <si>
    <t xml:space="preserve">Coleta em obra de amostras de elementos de esquadria de PVC.</t>
  </si>
  <si>
    <t xml:space="preserve">mt49alp060</t>
  </si>
  <si>
    <t xml:space="preserve">Un</t>
  </si>
  <si>
    <t xml:space="preserve">Ensaio para determinar a resistência ao impacto de uma amostra de perfis de PVC.</t>
  </si>
  <si>
    <t xml:space="preserve">mt49alp070</t>
  </si>
  <si>
    <t xml:space="preserve">Un</t>
  </si>
  <si>
    <t xml:space="preserve">Ensaio para determinar a resistência à flexão de uma amostra de perfis de PVC.</t>
  </si>
  <si>
    <t xml:space="preserve">mt49alp080</t>
  </si>
  <si>
    <t xml:space="preserve">Un</t>
  </si>
  <si>
    <t xml:space="preserve">Ensaio para determinar a resistência ao cloreto de metileno de uma amostra de perfis de PVC.</t>
  </si>
  <si>
    <t xml:space="preserve">mt49alp030</t>
  </si>
  <si>
    <t xml:space="preserve">Un</t>
  </si>
  <si>
    <t xml:space="preserve">Relatório de resultados dos ensaios realizados sobre uma amostra de esquadria de PVC.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</si>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</sst>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2.21" customWidth="1"/>
    <col min="5" max="5" width="78.88" customWidth="1"/>
    <col min="6" max="6" width="6.80" customWidth="1"/>
    <col min="7" max="7" width="13.2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76.86</v>
      </c>
      <c r="H10" s="17">
        <f ca="1">ROUND(INDIRECT(ADDRESS(ROW()+(0), COLUMN()+(-2), 1))*INDIRECT(ADDRESS(ROW()+(0), COLUMN()+(-1), 1)), 2)</f>
        <v>76.86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221.49</v>
      </c>
      <c r="H11" s="17">
        <f ca="1">ROUND(INDIRECT(ADDRESS(ROW()+(0), COLUMN()+(-2), 1))*INDIRECT(ADDRESS(ROW()+(0), COLUMN()+(-1), 1)), 2)</f>
        <v>221.49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78.89</v>
      </c>
      <c r="H12" s="17">
        <f ca="1">ROUND(INDIRECT(ADDRESS(ROW()+(0), COLUMN()+(-2), 1))*INDIRECT(ADDRESS(ROW()+(0), COLUMN()+(-1), 1)), 2)</f>
        <v>78.89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78.01</v>
      </c>
      <c r="H13" s="17">
        <f ca="1">ROUND(INDIRECT(ADDRESS(ROW()+(0), COLUMN()+(-2), 1))*INDIRECT(ADDRESS(ROW()+(0), COLUMN()+(-1), 1)), 2)</f>
        <v>78.01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231.53</v>
      </c>
      <c r="H14" s="21">
        <f ca="1">ROUND(INDIRECT(ADDRESS(ROW()+(0), COLUMN()+(-2), 1))*INDIRECT(ADDRESS(ROW()+(0), COLUMN()+(-1), 1)), 2)</f>
        <v>231.53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688.7</v>
      </c>
      <c r="H15" s="24">
        <f ca="1">ROUND(INDIRECT(ADDRESS(ROW()+(0), COLUMN()+(-2), 1))*INDIRECT(ADDRESS(ROW()+(0), COLUMN()+(-1), 1))/100, 2)</f>
        <v>13.77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702.47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